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3" sheetId="3" r:id="rId1"/>
  </sheets>
  <definedNames>
    <definedName name="free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<sst xmlns="http://schemas.openxmlformats.org/spreadsheetml/2006/main" count="197" uniqueCount="196">
  <si>
    <r>
      <rPr>
        <b/>
        <sz val="14"/>
        <rFont val="Times New Roman"/>
        <charset val="0"/>
      </rPr>
      <t xml:space="preserve"> 2024</t>
    </r>
    <r>
      <rPr>
        <b/>
        <sz val="14"/>
        <rFont val="宋体"/>
        <charset val="0"/>
      </rPr>
      <t>年第二季度医疗救助费用汇总应付帐</t>
    </r>
  </si>
  <si>
    <t>单位：元</t>
  </si>
  <si>
    <t>单位编号</t>
  </si>
  <si>
    <t>单位名称</t>
  </si>
  <si>
    <t>结算笔数</t>
  </si>
  <si>
    <t>应付合计</t>
  </si>
  <si>
    <t>医疗救助赔付</t>
  </si>
  <si>
    <t>应付总额</t>
  </si>
  <si>
    <t>稽核扣减</t>
  </si>
  <si>
    <t>其他扣款</t>
  </si>
  <si>
    <t>备注</t>
  </si>
  <si>
    <t>住院</t>
  </si>
  <si>
    <t>门诊</t>
  </si>
  <si>
    <t>小计</t>
  </si>
  <si>
    <t>定点住院</t>
  </si>
  <si>
    <t>转诊住院</t>
  </si>
  <si>
    <t>异地住院</t>
  </si>
  <si>
    <t>门诊慢特病</t>
  </si>
  <si>
    <t>特药门诊</t>
  </si>
  <si>
    <t>门诊重大疾病</t>
  </si>
  <si>
    <t>4=13-14-15</t>
  </si>
  <si>
    <t>5=6+7+8</t>
  </si>
  <si>
    <t>9=10+11+12</t>
  </si>
  <si>
    <t>13=5+9</t>
  </si>
  <si>
    <t>H13048100370</t>
  </si>
  <si>
    <t>武安市中医院</t>
  </si>
  <si>
    <t>H31010600037</t>
  </si>
  <si>
    <t>复旦大学附属华山医院</t>
  </si>
  <si>
    <t>H31011200001</t>
  </si>
  <si>
    <t>上海市第五人民医院</t>
  </si>
  <si>
    <t>H31011800584</t>
  </si>
  <si>
    <t>上海医大医院</t>
  </si>
  <si>
    <t>H36098300158</t>
  </si>
  <si>
    <t>高安市人民医院</t>
  </si>
  <si>
    <t>H42010200262</t>
  </si>
  <si>
    <t>武汉市第六医院</t>
  </si>
  <si>
    <t>H42010200263</t>
  </si>
  <si>
    <t>武汉民生耳鼻喉专科医院</t>
  </si>
  <si>
    <t>H42010200311</t>
  </si>
  <si>
    <t>武汉市中心医院</t>
  </si>
  <si>
    <t>H42010200322</t>
  </si>
  <si>
    <t>长江航运总医院</t>
  </si>
  <si>
    <t>H42010200332</t>
  </si>
  <si>
    <t>武汉市第八医院（武汉市肛肠医院）</t>
  </si>
  <si>
    <t>H42010202619</t>
  </si>
  <si>
    <t>中国人民解放军95829部队医院</t>
  </si>
  <si>
    <t>H42010202810</t>
  </si>
  <si>
    <t>中国人民解放军中部战区总医院（汉口院区）</t>
  </si>
  <si>
    <t>H42010300178</t>
  </si>
  <si>
    <t>武汉市荣军优抚医院</t>
  </si>
  <si>
    <t>H42010300183</t>
  </si>
  <si>
    <t>武汉亚洲心脏病医院</t>
  </si>
  <si>
    <t>H42010301619</t>
  </si>
  <si>
    <t>武汉江汉博仕医院</t>
  </si>
  <si>
    <t>H42010303209</t>
  </si>
  <si>
    <t>武汉市中心医院（后湖院区）</t>
  </si>
  <si>
    <t>H42010400139</t>
  </si>
  <si>
    <t>华中科技大学同济医学院附属同济医院</t>
  </si>
  <si>
    <t>H42010400158</t>
  </si>
  <si>
    <t>武汉市中西医结合医院（武汉市第一医院）</t>
  </si>
  <si>
    <t>H42010400350</t>
  </si>
  <si>
    <t>武汉市精神卫生中心</t>
  </si>
  <si>
    <t>H42010400360</t>
  </si>
  <si>
    <t>武汉市皮肤病防治院</t>
  </si>
  <si>
    <t>H42010400361</t>
  </si>
  <si>
    <t>武汉市第四医院</t>
  </si>
  <si>
    <t>H42010400372</t>
  </si>
  <si>
    <t>武汉仁爱医院</t>
  </si>
  <si>
    <t>H42010400373</t>
  </si>
  <si>
    <t>武汉天安医院</t>
  </si>
  <si>
    <t>H42010400656</t>
  </si>
  <si>
    <t>武汉市肺科医院</t>
  </si>
  <si>
    <t>H42010400937</t>
  </si>
  <si>
    <t>湖北省第三人民医院</t>
  </si>
  <si>
    <t>H42010401258</t>
  </si>
  <si>
    <t>武汉明州康复医院</t>
  </si>
  <si>
    <t>H42010403193</t>
  </si>
  <si>
    <t>武汉市第四医院（古田院区）</t>
  </si>
  <si>
    <t>H42010500214</t>
  </si>
  <si>
    <t>武汉爱尔眼科汉阳医院</t>
  </si>
  <si>
    <t>H42010500217</t>
  </si>
  <si>
    <t>武汉市汉阳医院</t>
  </si>
  <si>
    <t>H42010500221</t>
  </si>
  <si>
    <t>武汉汉阳艾格眼科医院</t>
  </si>
  <si>
    <t>H42010500270</t>
  </si>
  <si>
    <t>武汉市第五医院</t>
  </si>
  <si>
    <t>H42010500429</t>
  </si>
  <si>
    <t>泰康同济（武汉）医院</t>
  </si>
  <si>
    <t>H42010500811</t>
  </si>
  <si>
    <t>武汉万济精神病医院</t>
  </si>
  <si>
    <t>H42010502640</t>
  </si>
  <si>
    <t>武汉天泽血液透析中心</t>
  </si>
  <si>
    <t>H42010600591</t>
  </si>
  <si>
    <t>华中科技大学同济医学院附属梨园医院</t>
  </si>
  <si>
    <t>H42010600594</t>
  </si>
  <si>
    <t>武汉科技大学附属天佑医院</t>
  </si>
  <si>
    <t>H42010600595</t>
  </si>
  <si>
    <t>武汉大学人民医院（湖北省人民医院）</t>
  </si>
  <si>
    <t>H42010600622</t>
  </si>
  <si>
    <t>武汉博仕中医肛肠医院</t>
  </si>
  <si>
    <t>H42010600717</t>
  </si>
  <si>
    <t>湖北省中医院</t>
  </si>
  <si>
    <t>H42010601570</t>
  </si>
  <si>
    <t>武汉大学中南医院</t>
  </si>
  <si>
    <t>H42010602817</t>
  </si>
  <si>
    <t>湖北省中医院凤凰门诊</t>
  </si>
  <si>
    <t>H42010700488</t>
  </si>
  <si>
    <t>武汉市武东医院（武汉市第二精神病医院）</t>
  </si>
  <si>
    <t>H42010700498</t>
  </si>
  <si>
    <t>武汉市青山区红钢城街社区卫生服务中心</t>
  </si>
  <si>
    <t>H42010701065</t>
  </si>
  <si>
    <t>武汉市普仁医院</t>
  </si>
  <si>
    <t>H42011100514</t>
  </si>
  <si>
    <t>武汉科技大学医院</t>
  </si>
  <si>
    <t>H42011102620</t>
  </si>
  <si>
    <t>中国人民解放军中部战区总医院</t>
  </si>
  <si>
    <t>H42011102814</t>
  </si>
  <si>
    <t>武汉市武昌医院南湖院区</t>
  </si>
  <si>
    <t>H42011103294</t>
  </si>
  <si>
    <t>武汉科技大学附属老年病医院</t>
  </si>
  <si>
    <t>H42011200022</t>
  </si>
  <si>
    <t>武汉东方博德精神病医院</t>
  </si>
  <si>
    <t>H42011200023</t>
  </si>
  <si>
    <t>武汉市金银潭医院</t>
  </si>
  <si>
    <t>H42011200131</t>
  </si>
  <si>
    <t>武汉馨润康精神病医院</t>
  </si>
  <si>
    <t>H42011300124</t>
  </si>
  <si>
    <t>武汉亚心总医院</t>
  </si>
  <si>
    <t>H42011300748</t>
  </si>
  <si>
    <t>武汉名逸中西医结合医院</t>
  </si>
  <si>
    <t>H42011400942</t>
  </si>
  <si>
    <t>武汉东方精神病医院</t>
  </si>
  <si>
    <t>H42011400943</t>
  </si>
  <si>
    <t>武汉九康医院</t>
  </si>
  <si>
    <t>H42011400944</t>
  </si>
  <si>
    <t>武汉佳瑞医院</t>
  </si>
  <si>
    <t>H42011400945</t>
  </si>
  <si>
    <t>武汉济和医院</t>
  </si>
  <si>
    <t>H42011401034</t>
  </si>
  <si>
    <t>武汉市蔡甸区成功卫生院</t>
  </si>
  <si>
    <t>H42011401035</t>
  </si>
  <si>
    <t>武汉市蔡甸区张湾街道卫生院（蔡甸区张湾街道社区卫生服务中心）</t>
  </si>
  <si>
    <t>H42011401059</t>
  </si>
  <si>
    <t>武汉市蔡甸区奓山街卫生院</t>
  </si>
  <si>
    <t>H42011402821</t>
  </si>
  <si>
    <t>华中科技大学同济医学院附属同济医院中法新城院区</t>
  </si>
  <si>
    <t>H42011403245</t>
  </si>
  <si>
    <t>武汉友缘康复医院</t>
  </si>
  <si>
    <t>H42011602845</t>
  </si>
  <si>
    <t>黄陂区人民医院盘龙城院区</t>
  </si>
  <si>
    <t>H42014002808</t>
  </si>
  <si>
    <t>武汉大学人民医院东院</t>
  </si>
  <si>
    <t>H42014002813</t>
  </si>
  <si>
    <t>湖北省中医院光谷院区</t>
  </si>
  <si>
    <t>H42030200817</t>
  </si>
  <si>
    <t>十堰市人民医院湖北医药学院附属人民医院十堰市优抚医院十堰市人民医院互联网医院</t>
  </si>
  <si>
    <t>H42120200037</t>
  </si>
  <si>
    <t>咸宁市中医医院</t>
  </si>
  <si>
    <t>H42122400811</t>
  </si>
  <si>
    <t>通山县通羊镇卫生院</t>
  </si>
  <si>
    <t>H42280102491</t>
  </si>
  <si>
    <t>恩施华中中医院</t>
  </si>
  <si>
    <t>H42900400220</t>
  </si>
  <si>
    <t>仙桃江汉医院</t>
  </si>
  <si>
    <t>H42900401641</t>
  </si>
  <si>
    <t>仙桃市第一人民医院</t>
  </si>
  <si>
    <t>H42900402229</t>
  </si>
  <si>
    <t>仙桃仙职附属医院</t>
  </si>
  <si>
    <t>H44030400032</t>
  </si>
  <si>
    <t>香港大学深圳医院</t>
  </si>
  <si>
    <t>H50023504003</t>
  </si>
  <si>
    <t>云阳县青龙街道社区卫生服务中心</t>
  </si>
  <si>
    <t>P42010200323</t>
  </si>
  <si>
    <t>国药控股（湖北）汉口大药房有限公司黄石路店</t>
  </si>
  <si>
    <t>P42010400529</t>
  </si>
  <si>
    <t>湖北新特药大药房连锁有限责任公司航空路总店</t>
  </si>
  <si>
    <t>P42010400941</t>
  </si>
  <si>
    <t>老百姓大药房连锁（湖北）有限公司武汉古田四路店</t>
  </si>
  <si>
    <t>P42010501079</t>
  </si>
  <si>
    <t>湖北金药堂大药房连锁有限公司拦江路自力新村店</t>
  </si>
  <si>
    <t>P42010601655</t>
  </si>
  <si>
    <t>武汉科海园大药房连锁有限公司星海路店</t>
  </si>
  <si>
    <t>P42010603253</t>
  </si>
  <si>
    <t>老百姓大药房连锁（湖北）有限公司武汉彭刘杨路店</t>
  </si>
  <si>
    <t>P42011102546</t>
  </si>
  <si>
    <t>国药控股武汉国大药房连锁有限公司石牌岭店</t>
  </si>
  <si>
    <t>P42011102694</t>
  </si>
  <si>
    <t>国药控股（湖北）汉口大药房有限公司三眼桥店</t>
  </si>
  <si>
    <t>P42011103472</t>
  </si>
  <si>
    <t>湖北人福药房连锁有限公司关山大道店</t>
  </si>
  <si>
    <t>P42011302016</t>
  </si>
  <si>
    <t>武汉同仁美康大药房有限公司香榭店</t>
  </si>
  <si>
    <t>P42011402336</t>
  </si>
  <si>
    <t>武汉福康大药房零售连锁有限公司直营中心二部</t>
  </si>
  <si>
    <t>合计：</t>
  </si>
  <si>
    <t>应付合计：叁佰玖拾玖万壹仟玖佰壹拾柒元伍角玖分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</si>
</sst>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2"/>
      <name val="宋体"/>
      <charset val="134"/>
    </font>
    <font>
      <b/>
      <sz val="14"/>
      <name val="Times New Roman"/>
      <charset val="0"/>
    </font>
    <font>
      <sz val="10"/>
      <name val="宋体"/>
      <charset val="134"/>
    </font>
    <font>
      <sz val="10"/>
      <name val="Times New Roman"/>
      <charset val="0"/>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3" borderId="12" applyNumberFormat="0" applyAlignment="0" applyProtection="0">
      <alignment vertical="center"/>
    </xf>
    <xf numFmtId="0" fontId="15" fillId="4" borderId="13" applyNumberFormat="0" applyAlignment="0" applyProtection="0">
      <alignment vertical="center"/>
    </xf>
    <xf numFmtId="0" fontId="16" fillId="4" borderId="12" applyNumberFormat="0" applyAlignment="0" applyProtection="0">
      <alignment vertical="center"/>
    </xf>
    <xf numFmtId="0" fontId="17" fillId="5"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top" wrapText="1"/>
    </xf>
    <xf numFmtId="49" fontId="3" fillId="0" borderId="1" xfId="0" applyNumberFormat="1"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5"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5" fillId="0" borderId="2" xfId="0" applyFont="1" applyFill="1" applyBorder="1" applyAlignment="1">
      <alignment horizontal="center" vertical="center"/>
    </xf>
    <xf numFmtId="176" fontId="4" fillId="0" borderId="0" xfId="0" applyNumberFormat="1" applyFont="1" applyFill="1" applyBorder="1" applyAlignment="1">
      <alignment horizontal="right" vertical="center"/>
    </xf>
    <xf numFmtId="49" fontId="3" fillId="0" borderId="1" xfId="0" applyNumberFormat="1" applyFont="1" applyFill="1" applyBorder="1" applyAlignment="1">
      <alignment horizontal="center" wrapText="1"/>
    </xf>
    <xf numFmtId="0" fontId="1" fillId="0" borderId="1" xfId="0" applyFont="1" applyFill="1" applyBorder="1" applyAlignment="1">
      <alignment vertical="center"/>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4"/>
  <sheetViews>
    <sheetView tabSelected="1" topLeftCell="A73" workbookViewId="0">
      <selection activeCell="B100" sqref="B100"/>
    </sheetView>
  </sheetViews>
  <sheetFormatPr defaultColWidth="9" defaultRowHeight="14.25"/>
  <cols>
    <col min="1" max="1" width="11.375" style="1" customWidth="1"/>
    <col min="2" max="2" width="43.375" style="1" customWidth="1"/>
    <col min="3" max="3" width="5.125" style="2" customWidth="1"/>
    <col min="4" max="4" width="10.125" style="1" customWidth="1"/>
    <col min="5" max="5" width="12" style="2" customWidth="1"/>
    <col min="6" max="6" width="10.125" style="1" customWidth="1"/>
    <col min="7" max="7" width="9.625" style="1" customWidth="1"/>
    <col min="8" max="8" width="8.25" style="1" customWidth="1"/>
    <col min="9" max="10" width="9.625" style="1" customWidth="1"/>
    <col min="11" max="11" width="8.125" style="2" customWidth="1"/>
    <col min="12" max="12" width="11" style="2" customWidth="1"/>
    <col min="13" max="13" width="10.125" style="1" customWidth="1"/>
    <col min="14" max="16" width="4.875" style="1" customWidth="1"/>
    <col min="17" max="17" width="9" style="1"/>
    <col min="18" max="20" width="9.375" style="1"/>
    <col min="21" max="26" width="9" style="1"/>
    <col min="27" max="27" width="9.375" style="1"/>
    <col min="28" max="16384" width="9" style="1"/>
  </cols>
  <sheetData>
    <row r="1" s="1" customFormat="1" spans="1:15">
      <c r="A1" s="3" t="s">
        <v>0</v>
      </c>
      <c r="B1" s="3"/>
      <c r="C1" s="3"/>
      <c r="D1" s="3"/>
      <c r="E1" s="3"/>
      <c r="F1" s="3"/>
      <c r="G1" s="3"/>
      <c r="H1" s="3"/>
      <c r="I1" s="3"/>
      <c r="J1" s="3"/>
      <c r="K1" s="3"/>
      <c r="L1" s="3"/>
      <c r="M1" s="3"/>
      <c r="N1" s="3"/>
      <c r="O1" s="3"/>
    </row>
    <row r="2" s="1" customFormat="1" spans="1:15">
      <c r="A2" s="3"/>
      <c r="B2" s="3"/>
      <c r="C2" s="3"/>
      <c r="D2" s="3"/>
      <c r="E2" s="3"/>
      <c r="F2" s="3"/>
      <c r="G2" s="3"/>
      <c r="H2" s="3"/>
      <c r="I2" s="3"/>
      <c r="J2" s="3"/>
      <c r="K2" s="3"/>
      <c r="L2" s="3"/>
      <c r="M2" s="3"/>
      <c r="N2" s="3"/>
      <c r="O2" s="3"/>
    </row>
    <row r="3" s="1" customFormat="1" spans="1:16">
      <c r="A3" s="4"/>
      <c r="B3" s="5"/>
      <c r="C3" s="6"/>
      <c r="D3" s="5"/>
      <c r="E3" s="6"/>
      <c r="F3" s="5"/>
      <c r="G3" s="5"/>
      <c r="H3" s="5"/>
      <c r="I3" s="5"/>
      <c r="J3" s="5"/>
      <c r="K3" s="6"/>
      <c r="L3" s="6"/>
      <c r="M3" s="19"/>
      <c r="N3" s="20" t="s">
        <v>1</v>
      </c>
      <c r="O3" s="20"/>
      <c r="P3" s="21"/>
    </row>
    <row r="4" s="1" customFormat="1" spans="1:16">
      <c r="A4" s="7" t="s">
        <v>2</v>
      </c>
      <c r="B4" s="8" t="s">
        <v>3</v>
      </c>
      <c r="C4" s="9" t="s">
        <v>4</v>
      </c>
      <c r="D4" s="10" t="s">
        <v>5</v>
      </c>
      <c r="E4" s="10" t="s">
        <v>6</v>
      </c>
      <c r="F4" s="10"/>
      <c r="G4" s="10"/>
      <c r="H4" s="10"/>
      <c r="I4" s="10"/>
      <c r="J4" s="10"/>
      <c r="K4" s="10"/>
      <c r="L4" s="10"/>
      <c r="M4" s="10" t="s">
        <v>7</v>
      </c>
      <c r="N4" s="22" t="s">
        <v>8</v>
      </c>
      <c r="O4" s="22" t="s">
        <v>9</v>
      </c>
      <c r="P4" s="22" t="s">
        <v>10</v>
      </c>
    </row>
    <row r="5" s="1" customFormat="1" spans="1:16">
      <c r="A5" s="7"/>
      <c r="B5" s="8"/>
      <c r="C5" s="11"/>
      <c r="D5" s="10"/>
      <c r="E5" s="12" t="s">
        <v>11</v>
      </c>
      <c r="F5" s="13"/>
      <c r="G5" s="13"/>
      <c r="H5" s="14"/>
      <c r="I5" s="12" t="s">
        <v>12</v>
      </c>
      <c r="J5" s="13"/>
      <c r="K5" s="13"/>
      <c r="L5" s="14"/>
      <c r="M5" s="10"/>
      <c r="N5" s="22"/>
      <c r="O5" s="22"/>
      <c r="P5" s="22"/>
    </row>
    <row r="6" s="1" customFormat="1" spans="1:16">
      <c r="A6" s="7"/>
      <c r="B6" s="8"/>
      <c r="C6" s="15"/>
      <c r="D6" s="10"/>
      <c r="E6" s="16" t="s">
        <v>13</v>
      </c>
      <c r="F6" s="16" t="s">
        <v>14</v>
      </c>
      <c r="G6" s="16" t="s">
        <v>15</v>
      </c>
      <c r="H6" s="16" t="s">
        <v>16</v>
      </c>
      <c r="I6" s="16" t="s">
        <v>13</v>
      </c>
      <c r="J6" s="16" t="s">
        <v>17</v>
      </c>
      <c r="K6" s="16" t="s">
        <v>18</v>
      </c>
      <c r="L6" s="23" t="s">
        <v>19</v>
      </c>
      <c r="M6" s="10"/>
      <c r="N6" s="22"/>
      <c r="O6" s="22"/>
      <c r="P6" s="22"/>
    </row>
    <row r="7" s="1" customFormat="1" spans="1:16">
      <c r="A7" s="16">
        <v>1</v>
      </c>
      <c r="B7" s="16">
        <v>2</v>
      </c>
      <c r="C7" s="16">
        <v>3</v>
      </c>
      <c r="D7" s="16" t="s">
        <v>20</v>
      </c>
      <c r="E7" s="16" t="s">
        <v>21</v>
      </c>
      <c r="F7" s="16">
        <v>6</v>
      </c>
      <c r="G7" s="16">
        <v>7</v>
      </c>
      <c r="H7" s="16">
        <v>8</v>
      </c>
      <c r="I7" s="16" t="s">
        <v>22</v>
      </c>
      <c r="J7" s="16">
        <v>10</v>
      </c>
      <c r="K7" s="16">
        <v>11</v>
      </c>
      <c r="L7" s="16">
        <v>12</v>
      </c>
      <c r="M7" s="16" t="s">
        <v>23</v>
      </c>
      <c r="N7" s="16">
        <v>14</v>
      </c>
      <c r="O7" s="16">
        <v>15</v>
      </c>
      <c r="P7" s="16">
        <v>16</v>
      </c>
    </row>
    <row r="8" s="1" customFormat="1" spans="1:16">
      <c r="A8" s="17" t="s">
        <v>24</v>
      </c>
      <c r="B8" s="17" t="s">
        <v>25</v>
      </c>
      <c r="C8" s="18">
        <v>1</v>
      </c>
      <c r="D8" s="16">
        <v>405.47</v>
      </c>
      <c r="E8" s="16">
        <v>405.47</v>
      </c>
      <c r="F8" s="16"/>
      <c r="G8" s="16"/>
      <c r="H8" s="16">
        <v>405.47</v>
      </c>
      <c r="I8" s="16">
        <v>0</v>
      </c>
      <c r="J8" s="16"/>
      <c r="K8" s="16"/>
      <c r="L8" s="16"/>
      <c r="M8" s="16">
        <v>405.47</v>
      </c>
      <c r="N8" s="16"/>
      <c r="O8" s="16"/>
      <c r="P8" s="16"/>
    </row>
    <row r="9" s="1" customFormat="1" spans="1:16">
      <c r="A9" s="17" t="s">
        <v>26</v>
      </c>
      <c r="B9" s="17" t="s">
        <v>27</v>
      </c>
      <c r="C9" s="18">
        <v>3</v>
      </c>
      <c r="D9" s="16">
        <v>11012.19</v>
      </c>
      <c r="E9" s="16">
        <v>11012.19</v>
      </c>
      <c r="F9" s="16"/>
      <c r="G9" s="16"/>
      <c r="H9" s="16">
        <v>11012.19</v>
      </c>
      <c r="I9" s="16">
        <v>0</v>
      </c>
      <c r="J9" s="16"/>
      <c r="K9" s="16"/>
      <c r="L9" s="16"/>
      <c r="M9" s="16">
        <v>11012.19</v>
      </c>
      <c r="N9" s="16"/>
      <c r="O9" s="16"/>
      <c r="P9" s="16"/>
    </row>
    <row r="10" s="1" customFormat="1" spans="1:16">
      <c r="A10" s="17" t="s">
        <v>28</v>
      </c>
      <c r="B10" s="17" t="s">
        <v>29</v>
      </c>
      <c r="C10" s="18">
        <v>1</v>
      </c>
      <c r="D10" s="16">
        <v>14036.37</v>
      </c>
      <c r="E10" s="16">
        <v>14036.37</v>
      </c>
      <c r="F10" s="16"/>
      <c r="G10" s="16"/>
      <c r="H10" s="16">
        <v>14036.37</v>
      </c>
      <c r="I10" s="16">
        <v>0</v>
      </c>
      <c r="J10" s="16"/>
      <c r="K10" s="16"/>
      <c r="L10" s="16"/>
      <c r="M10" s="16">
        <v>14036.37</v>
      </c>
      <c r="N10" s="16"/>
      <c r="O10" s="16"/>
      <c r="P10" s="16"/>
    </row>
    <row r="11" s="1" customFormat="1" spans="1:16">
      <c r="A11" s="17" t="s">
        <v>30</v>
      </c>
      <c r="B11" s="17" t="s">
        <v>31</v>
      </c>
      <c r="C11" s="18">
        <v>1</v>
      </c>
      <c r="D11" s="16">
        <v>3315.93</v>
      </c>
      <c r="E11" s="16">
        <v>3315.93</v>
      </c>
      <c r="F11" s="16"/>
      <c r="G11" s="16"/>
      <c r="H11" s="16">
        <v>3315.93</v>
      </c>
      <c r="I11" s="16">
        <v>0</v>
      </c>
      <c r="J11" s="16"/>
      <c r="K11" s="16"/>
      <c r="L11" s="16"/>
      <c r="M11" s="16">
        <v>3315.93</v>
      </c>
      <c r="N11" s="16"/>
      <c r="O11" s="16"/>
      <c r="P11" s="16"/>
    </row>
    <row r="12" s="1" customFormat="1" spans="1:16">
      <c r="A12" s="17" t="s">
        <v>32</v>
      </c>
      <c r="B12" s="17" t="s">
        <v>33</v>
      </c>
      <c r="C12" s="18">
        <v>1</v>
      </c>
      <c r="D12" s="16">
        <v>665.38</v>
      </c>
      <c r="E12" s="16">
        <v>665.38</v>
      </c>
      <c r="F12" s="16"/>
      <c r="G12" s="16"/>
      <c r="H12" s="16">
        <v>665.38</v>
      </c>
      <c r="I12" s="16">
        <v>0</v>
      </c>
      <c r="J12" s="16"/>
      <c r="K12" s="16"/>
      <c r="L12" s="16"/>
      <c r="M12" s="16">
        <v>665.38</v>
      </c>
      <c r="N12" s="16"/>
      <c r="O12" s="16"/>
      <c r="P12" s="16"/>
    </row>
    <row r="13" s="1" customFormat="1" spans="1:16">
      <c r="A13" s="17" t="s">
        <v>34</v>
      </c>
      <c r="B13" s="17" t="s">
        <v>35</v>
      </c>
      <c r="C13" s="18">
        <v>1</v>
      </c>
      <c r="D13" s="16">
        <v>5539.6</v>
      </c>
      <c r="E13" s="16">
        <v>5539.6</v>
      </c>
      <c r="F13" s="16">
        <v>5539.6</v>
      </c>
      <c r="G13" s="16"/>
      <c r="H13" s="16"/>
      <c r="I13" s="16">
        <v>0</v>
      </c>
      <c r="J13" s="16"/>
      <c r="K13" s="16"/>
      <c r="L13" s="16"/>
      <c r="M13" s="16">
        <v>5539.6</v>
      </c>
      <c r="N13" s="16"/>
      <c r="O13" s="16"/>
      <c r="P13" s="16"/>
    </row>
    <row r="14" s="1" customFormat="1" spans="1:16">
      <c r="A14" s="17" t="s">
        <v>36</v>
      </c>
      <c r="B14" s="17" t="s">
        <v>37</v>
      </c>
      <c r="C14" s="18">
        <v>2</v>
      </c>
      <c r="D14" s="16">
        <v>4618.98</v>
      </c>
      <c r="E14" s="16">
        <v>4618.98</v>
      </c>
      <c r="F14" s="16">
        <v>4618.98</v>
      </c>
      <c r="G14" s="16"/>
      <c r="H14" s="16"/>
      <c r="I14" s="16">
        <v>0</v>
      </c>
      <c r="J14" s="16"/>
      <c r="K14" s="16"/>
      <c r="L14" s="16"/>
      <c r="M14" s="16">
        <v>4618.98</v>
      </c>
      <c r="N14" s="16"/>
      <c r="O14" s="16"/>
      <c r="P14" s="16"/>
    </row>
    <row r="15" s="1" customFormat="1" spans="1:16">
      <c r="A15" s="17" t="s">
        <v>38</v>
      </c>
      <c r="B15" s="17" t="s">
        <v>39</v>
      </c>
      <c r="C15" s="18">
        <v>28</v>
      </c>
      <c r="D15" s="16">
        <v>24078.55</v>
      </c>
      <c r="E15" s="16">
        <v>15969.91</v>
      </c>
      <c r="F15" s="16">
        <v>15969.91</v>
      </c>
      <c r="G15" s="16"/>
      <c r="H15" s="16"/>
      <c r="I15" s="16">
        <v>8108.64</v>
      </c>
      <c r="J15" s="16">
        <v>8108.64</v>
      </c>
      <c r="K15" s="16"/>
      <c r="L15" s="16"/>
      <c r="M15" s="16">
        <v>24078.55</v>
      </c>
      <c r="N15" s="16"/>
      <c r="O15" s="16"/>
      <c r="P15" s="16"/>
    </row>
    <row r="16" s="1" customFormat="1" spans="1:16">
      <c r="A16" s="17" t="s">
        <v>40</v>
      </c>
      <c r="B16" s="17" t="s">
        <v>41</v>
      </c>
      <c r="C16" s="18">
        <v>15</v>
      </c>
      <c r="D16" s="16">
        <v>5067.47</v>
      </c>
      <c r="E16" s="16">
        <v>1315.78</v>
      </c>
      <c r="F16" s="16">
        <v>1315.78</v>
      </c>
      <c r="G16" s="16"/>
      <c r="H16" s="16"/>
      <c r="I16" s="16">
        <v>3751.69</v>
      </c>
      <c r="J16" s="16">
        <v>3751.69</v>
      </c>
      <c r="K16" s="16"/>
      <c r="L16" s="16"/>
      <c r="M16" s="16">
        <v>5067.47</v>
      </c>
      <c r="N16" s="16"/>
      <c r="O16" s="16"/>
      <c r="P16" s="16"/>
    </row>
    <row r="17" s="1" customFormat="1" spans="1:16">
      <c r="A17" s="17" t="s">
        <v>42</v>
      </c>
      <c r="B17" s="17" t="s">
        <v>43</v>
      </c>
      <c r="C17" s="18">
        <v>3</v>
      </c>
      <c r="D17" s="16">
        <v>3760.95</v>
      </c>
      <c r="E17" s="16">
        <v>3476.46</v>
      </c>
      <c r="F17" s="16">
        <v>3476.46</v>
      </c>
      <c r="G17" s="16"/>
      <c r="H17" s="16"/>
      <c r="I17" s="16">
        <v>284.49</v>
      </c>
      <c r="J17" s="16">
        <v>284.49</v>
      </c>
      <c r="K17" s="16"/>
      <c r="L17" s="16"/>
      <c r="M17" s="16">
        <v>3760.95</v>
      </c>
      <c r="N17" s="16"/>
      <c r="O17" s="16"/>
      <c r="P17" s="16"/>
    </row>
    <row r="18" s="1" customFormat="1" spans="1:16">
      <c r="A18" s="17" t="s">
        <v>44</v>
      </c>
      <c r="B18" s="17" t="s">
        <v>45</v>
      </c>
      <c r="C18" s="18">
        <v>2</v>
      </c>
      <c r="D18" s="16">
        <v>3925.29</v>
      </c>
      <c r="E18" s="16">
        <v>3925.29</v>
      </c>
      <c r="F18" s="16">
        <v>3925.29</v>
      </c>
      <c r="G18" s="16"/>
      <c r="H18" s="16"/>
      <c r="I18" s="16">
        <v>0</v>
      </c>
      <c r="J18" s="16"/>
      <c r="K18" s="16"/>
      <c r="L18" s="16"/>
      <c r="M18" s="16">
        <v>3925.29</v>
      </c>
      <c r="N18" s="16"/>
      <c r="O18" s="16"/>
      <c r="P18" s="16"/>
    </row>
    <row r="19" s="1" customFormat="1" spans="1:16">
      <c r="A19" s="17" t="s">
        <v>46</v>
      </c>
      <c r="B19" s="17" t="s">
        <v>47</v>
      </c>
      <c r="C19" s="18">
        <v>17</v>
      </c>
      <c r="D19" s="16">
        <v>5000.86</v>
      </c>
      <c r="E19" s="16">
        <v>0</v>
      </c>
      <c r="F19" s="16"/>
      <c r="G19" s="16"/>
      <c r="H19" s="16"/>
      <c r="I19" s="16">
        <v>5000.86</v>
      </c>
      <c r="J19" s="16">
        <v>5000.86</v>
      </c>
      <c r="K19" s="16"/>
      <c r="L19" s="16"/>
      <c r="M19" s="16">
        <v>5000.86</v>
      </c>
      <c r="N19" s="16"/>
      <c r="O19" s="16"/>
      <c r="P19" s="16"/>
    </row>
    <row r="20" s="1" customFormat="1" spans="1:16">
      <c r="A20" s="17" t="s">
        <v>48</v>
      </c>
      <c r="B20" s="17" t="s">
        <v>49</v>
      </c>
      <c r="C20" s="18">
        <v>26</v>
      </c>
      <c r="D20" s="16">
        <v>35803.74</v>
      </c>
      <c r="E20" s="16">
        <v>33449.69</v>
      </c>
      <c r="F20" s="16">
        <v>33449.69</v>
      </c>
      <c r="G20" s="16"/>
      <c r="H20" s="16"/>
      <c r="I20" s="16">
        <v>2354.05</v>
      </c>
      <c r="J20" s="16">
        <v>2354.05</v>
      </c>
      <c r="K20" s="16"/>
      <c r="L20" s="16"/>
      <c r="M20" s="16">
        <v>35803.74</v>
      </c>
      <c r="N20" s="16"/>
      <c r="O20" s="16"/>
      <c r="P20" s="16"/>
    </row>
    <row r="21" s="1" customFormat="1" spans="1:16">
      <c r="A21" s="17" t="s">
        <v>50</v>
      </c>
      <c r="B21" s="17" t="s">
        <v>51</v>
      </c>
      <c r="C21" s="18">
        <v>34</v>
      </c>
      <c r="D21" s="16">
        <v>12333.47</v>
      </c>
      <c r="E21" s="16">
        <v>4756.24</v>
      </c>
      <c r="F21" s="16">
        <v>4756.24</v>
      </c>
      <c r="G21" s="16"/>
      <c r="H21" s="16"/>
      <c r="I21" s="16">
        <v>7577.23</v>
      </c>
      <c r="J21" s="16">
        <v>7577.23</v>
      </c>
      <c r="K21" s="16"/>
      <c r="L21" s="16"/>
      <c r="M21" s="16">
        <v>12333.47</v>
      </c>
      <c r="N21" s="16"/>
      <c r="O21" s="16"/>
      <c r="P21" s="16"/>
    </row>
    <row r="22" s="1" customFormat="1" spans="1:16">
      <c r="A22" s="17" t="s">
        <v>52</v>
      </c>
      <c r="B22" s="17" t="s">
        <v>53</v>
      </c>
      <c r="C22" s="18">
        <v>2</v>
      </c>
      <c r="D22" s="16">
        <v>1118.87</v>
      </c>
      <c r="E22" s="16">
        <v>1118.87</v>
      </c>
      <c r="F22" s="16">
        <v>1118.87</v>
      </c>
      <c r="G22" s="16"/>
      <c r="H22" s="16"/>
      <c r="I22" s="16">
        <v>0</v>
      </c>
      <c r="J22" s="16"/>
      <c r="K22" s="16"/>
      <c r="L22" s="16"/>
      <c r="M22" s="16">
        <v>1118.87</v>
      </c>
      <c r="N22" s="16"/>
      <c r="O22" s="16"/>
      <c r="P22" s="16"/>
    </row>
    <row r="23" s="1" customFormat="1" spans="1:16">
      <c r="A23" s="17" t="s">
        <v>54</v>
      </c>
      <c r="B23" s="17" t="s">
        <v>55</v>
      </c>
      <c r="C23" s="18">
        <v>11</v>
      </c>
      <c r="D23" s="16">
        <v>21711.94</v>
      </c>
      <c r="E23" s="16">
        <v>16698.92</v>
      </c>
      <c r="F23" s="16">
        <v>16698.92</v>
      </c>
      <c r="G23" s="16"/>
      <c r="H23" s="16"/>
      <c r="I23" s="16">
        <v>5013.02</v>
      </c>
      <c r="J23" s="16">
        <v>5013.02</v>
      </c>
      <c r="K23" s="16"/>
      <c r="L23" s="16"/>
      <c r="M23" s="16">
        <v>21711.94</v>
      </c>
      <c r="N23" s="16"/>
      <c r="O23" s="16"/>
      <c r="P23" s="16"/>
    </row>
    <row r="24" s="1" customFormat="1" spans="1:16">
      <c r="A24" s="17" t="s">
        <v>56</v>
      </c>
      <c r="B24" s="17" t="s">
        <v>57</v>
      </c>
      <c r="C24" s="18">
        <v>1</v>
      </c>
      <c r="D24" s="16">
        <v>79.7</v>
      </c>
      <c r="E24" s="16">
        <v>79.7</v>
      </c>
      <c r="F24" s="16">
        <v>79.7</v>
      </c>
      <c r="G24" s="16"/>
      <c r="H24" s="16"/>
      <c r="I24" s="16">
        <v>0</v>
      </c>
      <c r="J24" s="16"/>
      <c r="K24" s="16"/>
      <c r="L24" s="16"/>
      <c r="M24" s="16">
        <v>79.7</v>
      </c>
      <c r="N24" s="16"/>
      <c r="O24" s="16"/>
      <c r="P24" s="16"/>
    </row>
    <row r="25" s="1" customFormat="1" spans="1:16">
      <c r="A25" s="17" t="s">
        <v>58</v>
      </c>
      <c r="B25" s="17" t="s">
        <v>59</v>
      </c>
      <c r="C25" s="18">
        <v>230</v>
      </c>
      <c r="D25" s="16">
        <v>143250.42</v>
      </c>
      <c r="E25" s="16">
        <v>84776.09</v>
      </c>
      <c r="F25" s="16">
        <v>84776.09</v>
      </c>
      <c r="G25" s="16"/>
      <c r="H25" s="16"/>
      <c r="I25" s="16">
        <v>58474.33</v>
      </c>
      <c r="J25" s="16">
        <v>58474.33</v>
      </c>
      <c r="K25" s="16"/>
      <c r="L25" s="16"/>
      <c r="M25" s="16">
        <v>143250.42</v>
      </c>
      <c r="N25" s="16"/>
      <c r="O25" s="16"/>
      <c r="P25" s="16"/>
    </row>
    <row r="26" s="1" customFormat="1" spans="1:16">
      <c r="A26" s="17" t="s">
        <v>60</v>
      </c>
      <c r="B26" s="17" t="s">
        <v>61</v>
      </c>
      <c r="C26" s="18">
        <v>349</v>
      </c>
      <c r="D26" s="16">
        <v>104023.91</v>
      </c>
      <c r="E26" s="16">
        <v>31153.59</v>
      </c>
      <c r="F26" s="16">
        <v>31153.59</v>
      </c>
      <c r="G26" s="16"/>
      <c r="H26" s="16"/>
      <c r="I26" s="16">
        <v>72870.32</v>
      </c>
      <c r="J26" s="16">
        <v>72870.32</v>
      </c>
      <c r="K26" s="16"/>
      <c r="L26" s="16"/>
      <c r="M26" s="16">
        <v>104023.91</v>
      </c>
      <c r="N26" s="16"/>
      <c r="O26" s="16"/>
      <c r="P26" s="16"/>
    </row>
    <row r="27" s="1" customFormat="1" spans="1:16">
      <c r="A27" s="17" t="s">
        <v>62</v>
      </c>
      <c r="B27" s="17" t="s">
        <v>63</v>
      </c>
      <c r="C27" s="18">
        <v>2</v>
      </c>
      <c r="D27" s="16">
        <v>4908.67</v>
      </c>
      <c r="E27" s="16">
        <v>4908.67</v>
      </c>
      <c r="F27" s="16">
        <v>4908.67</v>
      </c>
      <c r="G27" s="16"/>
      <c r="H27" s="16"/>
      <c r="I27" s="16">
        <v>0</v>
      </c>
      <c r="J27" s="16"/>
      <c r="K27" s="16"/>
      <c r="L27" s="16"/>
      <c r="M27" s="16">
        <v>4908.67</v>
      </c>
      <c r="N27" s="16"/>
      <c r="O27" s="16"/>
      <c r="P27" s="16"/>
    </row>
    <row r="28" s="1" customFormat="1" spans="1:16">
      <c r="A28" s="17" t="s">
        <v>64</v>
      </c>
      <c r="B28" s="17" t="s">
        <v>65</v>
      </c>
      <c r="C28" s="18">
        <v>44</v>
      </c>
      <c r="D28" s="16">
        <v>52549.24</v>
      </c>
      <c r="E28" s="16">
        <v>44817.06</v>
      </c>
      <c r="F28" s="16">
        <v>44817.06</v>
      </c>
      <c r="G28" s="16"/>
      <c r="H28" s="16"/>
      <c r="I28" s="16">
        <v>7732.18</v>
      </c>
      <c r="J28" s="16">
        <v>7732.18</v>
      </c>
      <c r="K28" s="16"/>
      <c r="L28" s="16"/>
      <c r="M28" s="16">
        <v>52549.24</v>
      </c>
      <c r="N28" s="16"/>
      <c r="O28" s="16"/>
      <c r="P28" s="16"/>
    </row>
    <row r="29" s="1" customFormat="1" spans="1:16">
      <c r="A29" s="17" t="s">
        <v>66</v>
      </c>
      <c r="B29" s="17" t="s">
        <v>67</v>
      </c>
      <c r="C29" s="18">
        <v>1</v>
      </c>
      <c r="D29" s="16">
        <v>1095.58</v>
      </c>
      <c r="E29" s="16">
        <v>1095.58</v>
      </c>
      <c r="F29" s="16">
        <v>1095.58</v>
      </c>
      <c r="G29" s="16"/>
      <c r="H29" s="16"/>
      <c r="I29" s="16">
        <v>0</v>
      </c>
      <c r="J29" s="16"/>
      <c r="K29" s="16"/>
      <c r="L29" s="16"/>
      <c r="M29" s="16">
        <v>1095.58</v>
      </c>
      <c r="N29" s="16"/>
      <c r="O29" s="16"/>
      <c r="P29" s="16"/>
    </row>
    <row r="30" s="1" customFormat="1" spans="1:16">
      <c r="A30" s="17" t="s">
        <v>68</v>
      </c>
      <c r="B30" s="17" t="s">
        <v>69</v>
      </c>
      <c r="C30" s="18">
        <v>7</v>
      </c>
      <c r="D30" s="16">
        <v>13035.11</v>
      </c>
      <c r="E30" s="16">
        <v>12934.31</v>
      </c>
      <c r="F30" s="16">
        <v>12934.31</v>
      </c>
      <c r="G30" s="16"/>
      <c r="H30" s="16"/>
      <c r="I30" s="16">
        <v>100.8</v>
      </c>
      <c r="J30" s="16">
        <v>100.8</v>
      </c>
      <c r="K30" s="16"/>
      <c r="L30" s="16"/>
      <c r="M30" s="16">
        <v>13035.11</v>
      </c>
      <c r="N30" s="16"/>
      <c r="O30" s="16"/>
      <c r="P30" s="16"/>
    </row>
    <row r="31" s="1" customFormat="1" spans="1:16">
      <c r="A31" s="17" t="s">
        <v>70</v>
      </c>
      <c r="B31" s="17" t="s">
        <v>71</v>
      </c>
      <c r="C31" s="18">
        <v>9</v>
      </c>
      <c r="D31" s="16">
        <v>21209.61</v>
      </c>
      <c r="E31" s="16">
        <v>20978.78</v>
      </c>
      <c r="F31" s="16">
        <v>20978.78</v>
      </c>
      <c r="G31" s="16"/>
      <c r="H31" s="16"/>
      <c r="I31" s="16">
        <v>230.83</v>
      </c>
      <c r="J31" s="16">
        <v>230.83</v>
      </c>
      <c r="K31" s="16"/>
      <c r="L31" s="16"/>
      <c r="M31" s="16">
        <v>21209.61</v>
      </c>
      <c r="N31" s="16"/>
      <c r="O31" s="16"/>
      <c r="P31" s="16"/>
    </row>
    <row r="32" s="1" customFormat="1" spans="1:16">
      <c r="A32" s="17" t="s">
        <v>72</v>
      </c>
      <c r="B32" s="17" t="s">
        <v>73</v>
      </c>
      <c r="C32" s="18">
        <v>52</v>
      </c>
      <c r="D32" s="16">
        <v>33960.69</v>
      </c>
      <c r="E32" s="16">
        <v>21404.89</v>
      </c>
      <c r="F32" s="16">
        <v>21404.89</v>
      </c>
      <c r="G32" s="16"/>
      <c r="H32" s="16"/>
      <c r="I32" s="16">
        <v>12555.8</v>
      </c>
      <c r="J32" s="16">
        <v>12555.8</v>
      </c>
      <c r="K32" s="16"/>
      <c r="L32" s="16"/>
      <c r="M32" s="16">
        <v>33960.69</v>
      </c>
      <c r="N32" s="16"/>
      <c r="O32" s="16"/>
      <c r="P32" s="16"/>
    </row>
    <row r="33" s="1" customFormat="1" spans="1:16">
      <c r="A33" s="17" t="s">
        <v>74</v>
      </c>
      <c r="B33" s="17" t="s">
        <v>75</v>
      </c>
      <c r="C33" s="18">
        <v>1</v>
      </c>
      <c r="D33" s="16">
        <v>12558.78</v>
      </c>
      <c r="E33" s="16">
        <v>12558.78</v>
      </c>
      <c r="F33" s="16">
        <v>12558.78</v>
      </c>
      <c r="G33" s="16"/>
      <c r="H33" s="16"/>
      <c r="I33" s="16">
        <v>0</v>
      </c>
      <c r="J33" s="16"/>
      <c r="K33" s="16"/>
      <c r="L33" s="16"/>
      <c r="M33" s="16">
        <v>12558.78</v>
      </c>
      <c r="N33" s="16"/>
      <c r="O33" s="16"/>
      <c r="P33" s="16"/>
    </row>
    <row r="34" s="1" customFormat="1" spans="1:16">
      <c r="A34" s="17" t="s">
        <v>76</v>
      </c>
      <c r="B34" s="17" t="s">
        <v>77</v>
      </c>
      <c r="C34" s="18">
        <v>23</v>
      </c>
      <c r="D34" s="16">
        <v>32576.33</v>
      </c>
      <c r="E34" s="16">
        <v>25715.05</v>
      </c>
      <c r="F34" s="16">
        <v>25715.05</v>
      </c>
      <c r="G34" s="16"/>
      <c r="H34" s="16"/>
      <c r="I34" s="16">
        <v>6861.28</v>
      </c>
      <c r="J34" s="16">
        <v>6861.28</v>
      </c>
      <c r="K34" s="16"/>
      <c r="L34" s="16"/>
      <c r="M34" s="16">
        <v>32576.33</v>
      </c>
      <c r="N34" s="16"/>
      <c r="O34" s="16"/>
      <c r="P34" s="16"/>
    </row>
    <row r="35" s="1" customFormat="1" spans="1:16">
      <c r="A35" s="17" t="s">
        <v>78</v>
      </c>
      <c r="B35" s="17" t="s">
        <v>79</v>
      </c>
      <c r="C35" s="18">
        <v>1</v>
      </c>
      <c r="D35" s="16">
        <v>1296.14</v>
      </c>
      <c r="E35" s="16">
        <v>1296.14</v>
      </c>
      <c r="F35" s="16">
        <v>1296.14</v>
      </c>
      <c r="G35" s="16"/>
      <c r="H35" s="16"/>
      <c r="I35" s="16">
        <v>0</v>
      </c>
      <c r="J35" s="16"/>
      <c r="K35" s="16"/>
      <c r="L35" s="16"/>
      <c r="M35" s="16">
        <v>1296.14</v>
      </c>
      <c r="N35" s="16"/>
      <c r="O35" s="16"/>
      <c r="P35" s="16"/>
    </row>
    <row r="36" s="1" customFormat="1" spans="1:16">
      <c r="A36" s="17" t="s">
        <v>80</v>
      </c>
      <c r="B36" s="17" t="s">
        <v>81</v>
      </c>
      <c r="C36" s="18">
        <v>87</v>
      </c>
      <c r="D36" s="16">
        <v>86838.09</v>
      </c>
      <c r="E36" s="16">
        <v>62211.71</v>
      </c>
      <c r="F36" s="16">
        <v>62211.71</v>
      </c>
      <c r="G36" s="16"/>
      <c r="H36" s="16"/>
      <c r="I36" s="16">
        <v>24626.38</v>
      </c>
      <c r="J36" s="16">
        <v>24626.38</v>
      </c>
      <c r="K36" s="16"/>
      <c r="L36" s="16"/>
      <c r="M36" s="16">
        <v>86838.09</v>
      </c>
      <c r="N36" s="16"/>
      <c r="O36" s="16"/>
      <c r="P36" s="16"/>
    </row>
    <row r="37" s="1" customFormat="1" spans="1:16">
      <c r="A37" s="17" t="s">
        <v>82</v>
      </c>
      <c r="B37" s="17" t="s">
        <v>83</v>
      </c>
      <c r="C37" s="18">
        <v>1</v>
      </c>
      <c r="D37" s="16">
        <v>1607.86</v>
      </c>
      <c r="E37" s="16">
        <v>1607.86</v>
      </c>
      <c r="F37" s="16">
        <v>1607.86</v>
      </c>
      <c r="G37" s="16"/>
      <c r="H37" s="16"/>
      <c r="I37" s="16">
        <v>0</v>
      </c>
      <c r="J37" s="16"/>
      <c r="K37" s="16"/>
      <c r="L37" s="16"/>
      <c r="M37" s="16">
        <v>1607.86</v>
      </c>
      <c r="N37" s="16"/>
      <c r="O37" s="16"/>
      <c r="P37" s="16"/>
    </row>
    <row r="38" s="1" customFormat="1" spans="1:16">
      <c r="A38" s="17" t="s">
        <v>84</v>
      </c>
      <c r="B38" s="17" t="s">
        <v>85</v>
      </c>
      <c r="C38" s="18">
        <v>79</v>
      </c>
      <c r="D38" s="16">
        <v>69356.9</v>
      </c>
      <c r="E38" s="16">
        <v>23483.19</v>
      </c>
      <c r="F38" s="16">
        <v>23483.19</v>
      </c>
      <c r="G38" s="16"/>
      <c r="H38" s="16"/>
      <c r="I38" s="16">
        <v>45873.71</v>
      </c>
      <c r="J38" s="16">
        <v>45873.71</v>
      </c>
      <c r="K38" s="16"/>
      <c r="L38" s="16"/>
      <c r="M38" s="16">
        <v>69356.9</v>
      </c>
      <c r="N38" s="16"/>
      <c r="O38" s="16"/>
      <c r="P38" s="16"/>
    </row>
    <row r="39" s="1" customFormat="1" spans="1:16">
      <c r="A39" s="17" t="s">
        <v>86</v>
      </c>
      <c r="B39" s="17" t="s">
        <v>87</v>
      </c>
      <c r="C39" s="18">
        <v>8</v>
      </c>
      <c r="D39" s="16">
        <v>11828.7</v>
      </c>
      <c r="E39" s="16">
        <v>11828.7</v>
      </c>
      <c r="F39" s="16">
        <v>11828.7</v>
      </c>
      <c r="G39" s="16"/>
      <c r="H39" s="16"/>
      <c r="I39" s="16">
        <v>0</v>
      </c>
      <c r="J39" s="16"/>
      <c r="K39" s="16"/>
      <c r="L39" s="16"/>
      <c r="M39" s="16">
        <v>11828.7</v>
      </c>
      <c r="N39" s="16"/>
      <c r="O39" s="16"/>
      <c r="P39" s="16"/>
    </row>
    <row r="40" s="1" customFormat="1" spans="1:16">
      <c r="A40" s="17" t="s">
        <v>88</v>
      </c>
      <c r="B40" s="17" t="s">
        <v>89</v>
      </c>
      <c r="C40" s="18">
        <v>246</v>
      </c>
      <c r="D40" s="16">
        <v>611086.99</v>
      </c>
      <c r="E40" s="16">
        <v>610627.7</v>
      </c>
      <c r="F40" s="16">
        <v>610627.7</v>
      </c>
      <c r="G40" s="16"/>
      <c r="H40" s="16"/>
      <c r="I40" s="16">
        <v>459.29</v>
      </c>
      <c r="J40" s="16">
        <v>459.29</v>
      </c>
      <c r="K40" s="16"/>
      <c r="L40" s="16"/>
      <c r="M40" s="16">
        <v>611086.99</v>
      </c>
      <c r="N40" s="16"/>
      <c r="O40" s="16"/>
      <c r="P40" s="16"/>
    </row>
    <row r="41" s="1" customFormat="1" spans="1:16">
      <c r="A41" s="17" t="s">
        <v>90</v>
      </c>
      <c r="B41" s="17" t="s">
        <v>91</v>
      </c>
      <c r="C41" s="18">
        <v>32</v>
      </c>
      <c r="D41" s="16">
        <v>46302.63</v>
      </c>
      <c r="E41" s="16">
        <v>0</v>
      </c>
      <c r="F41" s="16"/>
      <c r="G41" s="16"/>
      <c r="H41" s="16"/>
      <c r="I41" s="16">
        <v>46302.63</v>
      </c>
      <c r="J41" s="16">
        <v>46302.63</v>
      </c>
      <c r="K41" s="16"/>
      <c r="L41" s="16"/>
      <c r="M41" s="16">
        <v>46302.63</v>
      </c>
      <c r="N41" s="16"/>
      <c r="O41" s="16"/>
      <c r="P41" s="16"/>
    </row>
    <row r="42" s="1" customFormat="1" spans="1:16">
      <c r="A42" s="17" t="s">
        <v>92</v>
      </c>
      <c r="B42" s="17" t="s">
        <v>93</v>
      </c>
      <c r="C42" s="18">
        <v>5</v>
      </c>
      <c r="D42" s="16">
        <v>12324.5</v>
      </c>
      <c r="E42" s="16">
        <v>8132.8</v>
      </c>
      <c r="F42" s="16">
        <v>8132.8</v>
      </c>
      <c r="G42" s="16"/>
      <c r="H42" s="16"/>
      <c r="I42" s="16">
        <v>4191.7</v>
      </c>
      <c r="J42" s="16">
        <v>4191.7</v>
      </c>
      <c r="K42" s="16"/>
      <c r="L42" s="16"/>
      <c r="M42" s="16">
        <v>12324.5</v>
      </c>
      <c r="N42" s="16"/>
      <c r="O42" s="16"/>
      <c r="P42" s="16"/>
    </row>
    <row r="43" s="1" customFormat="1" spans="1:16">
      <c r="A43" s="17" t="s">
        <v>94</v>
      </c>
      <c r="B43" s="17" t="s">
        <v>95</v>
      </c>
      <c r="C43" s="18">
        <v>2</v>
      </c>
      <c r="D43" s="16">
        <v>7470.46</v>
      </c>
      <c r="E43" s="16">
        <v>7470.46</v>
      </c>
      <c r="F43" s="16">
        <v>7470.46</v>
      </c>
      <c r="G43" s="16"/>
      <c r="H43" s="16"/>
      <c r="I43" s="16">
        <v>0</v>
      </c>
      <c r="J43" s="16"/>
      <c r="K43" s="16"/>
      <c r="L43" s="16"/>
      <c r="M43" s="16">
        <v>7470.46</v>
      </c>
      <c r="N43" s="16"/>
      <c r="O43" s="16"/>
      <c r="P43" s="16"/>
    </row>
    <row r="44" s="1" customFormat="1" spans="1:16">
      <c r="A44" s="17" t="s">
        <v>96</v>
      </c>
      <c r="B44" s="17" t="s">
        <v>97</v>
      </c>
      <c r="C44" s="18">
        <v>120</v>
      </c>
      <c r="D44" s="16">
        <v>167588.04</v>
      </c>
      <c r="E44" s="16">
        <v>135408.06</v>
      </c>
      <c r="F44" s="16">
        <v>135408.06</v>
      </c>
      <c r="G44" s="16"/>
      <c r="H44" s="16"/>
      <c r="I44" s="16">
        <v>32179.98</v>
      </c>
      <c r="J44" s="16">
        <v>27974.02</v>
      </c>
      <c r="K44" s="16">
        <v>4205.96</v>
      </c>
      <c r="L44" s="16"/>
      <c r="M44" s="16">
        <v>167588.04</v>
      </c>
      <c r="N44" s="16"/>
      <c r="O44" s="16"/>
      <c r="P44" s="16"/>
    </row>
    <row r="45" s="1" customFormat="1" spans="1:16">
      <c r="A45" s="17" t="s">
        <v>98</v>
      </c>
      <c r="B45" s="17" t="s">
        <v>99</v>
      </c>
      <c r="C45" s="18">
        <v>1</v>
      </c>
      <c r="D45" s="16">
        <v>3239.84</v>
      </c>
      <c r="E45" s="16">
        <v>3239.84</v>
      </c>
      <c r="F45" s="16">
        <v>3239.84</v>
      </c>
      <c r="G45" s="16"/>
      <c r="H45" s="16"/>
      <c r="I45" s="16">
        <v>0</v>
      </c>
      <c r="J45" s="16"/>
      <c r="K45" s="16"/>
      <c r="L45" s="16"/>
      <c r="M45" s="16">
        <v>3239.84</v>
      </c>
      <c r="N45" s="16"/>
      <c r="O45" s="16"/>
      <c r="P45" s="16"/>
    </row>
    <row r="46" s="1" customFormat="1" spans="1:16">
      <c r="A46" s="17" t="s">
        <v>100</v>
      </c>
      <c r="B46" s="17" t="s">
        <v>101</v>
      </c>
      <c r="C46" s="18">
        <v>32</v>
      </c>
      <c r="D46" s="16">
        <v>11863.18</v>
      </c>
      <c r="E46" s="16">
        <v>3711.74</v>
      </c>
      <c r="F46" s="16">
        <v>3711.74</v>
      </c>
      <c r="G46" s="16"/>
      <c r="H46" s="16"/>
      <c r="I46" s="16">
        <v>8151.44</v>
      </c>
      <c r="J46" s="16">
        <v>8151.44</v>
      </c>
      <c r="K46" s="16"/>
      <c r="L46" s="16"/>
      <c r="M46" s="16">
        <v>11863.18</v>
      </c>
      <c r="N46" s="16"/>
      <c r="O46" s="16"/>
      <c r="P46" s="16"/>
    </row>
    <row r="47" s="1" customFormat="1" spans="1:16">
      <c r="A47" s="17" t="s">
        <v>102</v>
      </c>
      <c r="B47" s="17" t="s">
        <v>103</v>
      </c>
      <c r="C47" s="18">
        <v>56</v>
      </c>
      <c r="D47" s="16">
        <v>58344.38</v>
      </c>
      <c r="E47" s="16">
        <v>38694.93</v>
      </c>
      <c r="F47" s="16">
        <v>38694.93</v>
      </c>
      <c r="G47" s="16"/>
      <c r="H47" s="16"/>
      <c r="I47" s="16">
        <v>19649.45</v>
      </c>
      <c r="J47" s="16">
        <v>19649.45</v>
      </c>
      <c r="K47" s="16"/>
      <c r="L47" s="16"/>
      <c r="M47" s="16">
        <v>58344.38</v>
      </c>
      <c r="N47" s="16"/>
      <c r="O47" s="16"/>
      <c r="P47" s="16"/>
    </row>
    <row r="48" s="1" customFormat="1" spans="1:16">
      <c r="A48" s="17" t="s">
        <v>104</v>
      </c>
      <c r="B48" s="17" t="s">
        <v>105</v>
      </c>
      <c r="C48" s="18">
        <v>3</v>
      </c>
      <c r="D48" s="16">
        <v>188.21</v>
      </c>
      <c r="E48" s="16">
        <v>0</v>
      </c>
      <c r="F48" s="16"/>
      <c r="G48" s="16"/>
      <c r="H48" s="16"/>
      <c r="I48" s="16">
        <v>188.21</v>
      </c>
      <c r="J48" s="16">
        <v>188.21</v>
      </c>
      <c r="K48" s="16"/>
      <c r="L48" s="16"/>
      <c r="M48" s="16">
        <v>188.21</v>
      </c>
      <c r="N48" s="16"/>
      <c r="O48" s="16"/>
      <c r="P48" s="16"/>
    </row>
    <row r="49" s="1" customFormat="1" spans="1:16">
      <c r="A49" s="17" t="s">
        <v>106</v>
      </c>
      <c r="B49" s="17" t="s">
        <v>107</v>
      </c>
      <c r="C49" s="18">
        <v>2</v>
      </c>
      <c r="D49" s="16">
        <v>650.05</v>
      </c>
      <c r="E49" s="16">
        <v>0</v>
      </c>
      <c r="F49" s="16"/>
      <c r="G49" s="16"/>
      <c r="H49" s="16"/>
      <c r="I49" s="16">
        <v>650.05</v>
      </c>
      <c r="J49" s="16">
        <v>650.05</v>
      </c>
      <c r="K49" s="16"/>
      <c r="L49" s="16"/>
      <c r="M49" s="16">
        <v>650.05</v>
      </c>
      <c r="N49" s="16"/>
      <c r="O49" s="16"/>
      <c r="P49" s="16"/>
    </row>
    <row r="50" s="1" customFormat="1" spans="1:16">
      <c r="A50" s="17" t="s">
        <v>108</v>
      </c>
      <c r="B50" s="17" t="s">
        <v>109</v>
      </c>
      <c r="C50" s="18">
        <v>1</v>
      </c>
      <c r="D50" s="16">
        <v>44.8</v>
      </c>
      <c r="E50" s="16">
        <v>44.8</v>
      </c>
      <c r="F50" s="16">
        <v>44.8</v>
      </c>
      <c r="G50" s="16"/>
      <c r="H50" s="16"/>
      <c r="I50" s="16">
        <v>0</v>
      </c>
      <c r="J50" s="16"/>
      <c r="K50" s="16"/>
      <c r="L50" s="16"/>
      <c r="M50" s="16">
        <v>44.8</v>
      </c>
      <c r="N50" s="16"/>
      <c r="O50" s="16"/>
      <c r="P50" s="16"/>
    </row>
    <row r="51" s="1" customFormat="1" spans="1:16">
      <c r="A51" s="17" t="s">
        <v>110</v>
      </c>
      <c r="B51" s="17" t="s">
        <v>111</v>
      </c>
      <c r="C51" s="18">
        <v>4</v>
      </c>
      <c r="D51" s="16">
        <v>5221.96</v>
      </c>
      <c r="E51" s="16">
        <v>4929.57</v>
      </c>
      <c r="F51" s="16">
        <v>4929.57</v>
      </c>
      <c r="G51" s="16"/>
      <c r="H51" s="16"/>
      <c r="I51" s="16">
        <v>292.39</v>
      </c>
      <c r="J51" s="16">
        <v>292.39</v>
      </c>
      <c r="K51" s="16"/>
      <c r="L51" s="16"/>
      <c r="M51" s="16">
        <v>5221.96</v>
      </c>
      <c r="N51" s="16"/>
      <c r="O51" s="16"/>
      <c r="P51" s="16"/>
    </row>
    <row r="52" s="1" customFormat="1" spans="1:16">
      <c r="A52" s="17" t="s">
        <v>112</v>
      </c>
      <c r="B52" s="17" t="s">
        <v>113</v>
      </c>
      <c r="C52" s="18">
        <v>1</v>
      </c>
      <c r="D52" s="16">
        <v>1852.31</v>
      </c>
      <c r="E52" s="16">
        <v>1852.31</v>
      </c>
      <c r="F52" s="16">
        <v>1852.31</v>
      </c>
      <c r="G52" s="16"/>
      <c r="H52" s="16"/>
      <c r="I52" s="16">
        <v>0</v>
      </c>
      <c r="J52" s="16"/>
      <c r="K52" s="16"/>
      <c r="L52" s="16"/>
      <c r="M52" s="16">
        <v>1852.31</v>
      </c>
      <c r="N52" s="16"/>
      <c r="O52" s="16"/>
      <c r="P52" s="16"/>
    </row>
    <row r="53" s="1" customFormat="1" spans="1:16">
      <c r="A53" s="17" t="s">
        <v>114</v>
      </c>
      <c r="B53" s="17" t="s">
        <v>115</v>
      </c>
      <c r="C53" s="18">
        <v>17</v>
      </c>
      <c r="D53" s="16">
        <v>21028.75</v>
      </c>
      <c r="E53" s="16">
        <v>16347.74</v>
      </c>
      <c r="F53" s="16">
        <v>16347.74</v>
      </c>
      <c r="G53" s="16"/>
      <c r="H53" s="16"/>
      <c r="I53" s="16">
        <v>4681.01</v>
      </c>
      <c r="J53" s="16">
        <v>4681.01</v>
      </c>
      <c r="K53" s="16"/>
      <c r="L53" s="16"/>
      <c r="M53" s="16">
        <v>21028.75</v>
      </c>
      <c r="N53" s="16"/>
      <c r="O53" s="16"/>
      <c r="P53" s="16"/>
    </row>
    <row r="54" s="1" customFormat="1" spans="1:16">
      <c r="A54" s="17" t="s">
        <v>116</v>
      </c>
      <c r="B54" s="17" t="s">
        <v>117</v>
      </c>
      <c r="C54" s="18">
        <v>22</v>
      </c>
      <c r="D54" s="16">
        <v>22781.59</v>
      </c>
      <c r="E54" s="16">
        <v>22781.59</v>
      </c>
      <c r="F54" s="16">
        <v>22781.59</v>
      </c>
      <c r="G54" s="16"/>
      <c r="H54" s="16"/>
      <c r="I54" s="16">
        <v>0</v>
      </c>
      <c r="J54" s="16"/>
      <c r="K54" s="16"/>
      <c r="L54" s="16"/>
      <c r="M54" s="16">
        <v>22781.59</v>
      </c>
      <c r="N54" s="16"/>
      <c r="O54" s="16"/>
      <c r="P54" s="16"/>
    </row>
    <row r="55" s="1" customFormat="1" spans="1:16">
      <c r="A55" s="17" t="s">
        <v>118</v>
      </c>
      <c r="B55" s="17" t="s">
        <v>119</v>
      </c>
      <c r="C55" s="18">
        <v>2</v>
      </c>
      <c r="D55" s="16">
        <v>6602.44</v>
      </c>
      <c r="E55" s="16">
        <v>6602.44</v>
      </c>
      <c r="F55" s="16">
        <v>6602.44</v>
      </c>
      <c r="G55" s="16"/>
      <c r="H55" s="16"/>
      <c r="I55" s="16">
        <v>0</v>
      </c>
      <c r="J55" s="16"/>
      <c r="K55" s="16"/>
      <c r="L55" s="16"/>
      <c r="M55" s="16">
        <v>6602.44</v>
      </c>
      <c r="N55" s="16"/>
      <c r="O55" s="16"/>
      <c r="P55" s="16"/>
    </row>
    <row r="56" s="1" customFormat="1" spans="1:16">
      <c r="A56" s="17" t="s">
        <v>120</v>
      </c>
      <c r="B56" s="17" t="s">
        <v>121</v>
      </c>
      <c r="C56" s="18">
        <v>21</v>
      </c>
      <c r="D56" s="16">
        <v>43153.95</v>
      </c>
      <c r="E56" s="16">
        <v>43153.95</v>
      </c>
      <c r="F56" s="16">
        <v>43153.95</v>
      </c>
      <c r="G56" s="16"/>
      <c r="H56" s="16"/>
      <c r="I56" s="16">
        <v>0</v>
      </c>
      <c r="J56" s="16"/>
      <c r="K56" s="16"/>
      <c r="L56" s="16"/>
      <c r="M56" s="16">
        <v>43153.95</v>
      </c>
      <c r="N56" s="16"/>
      <c r="O56" s="16"/>
      <c r="P56" s="16"/>
    </row>
    <row r="57" s="1" customFormat="1" spans="1:16">
      <c r="A57" s="17" t="s">
        <v>122</v>
      </c>
      <c r="B57" s="17" t="s">
        <v>123</v>
      </c>
      <c r="C57" s="18">
        <v>12</v>
      </c>
      <c r="D57" s="16">
        <v>23298.12</v>
      </c>
      <c r="E57" s="16">
        <v>22087.8</v>
      </c>
      <c r="F57" s="16">
        <v>22087.8</v>
      </c>
      <c r="G57" s="16"/>
      <c r="H57" s="16"/>
      <c r="I57" s="16">
        <v>1210.32</v>
      </c>
      <c r="J57" s="16">
        <v>1210.32</v>
      </c>
      <c r="K57" s="16"/>
      <c r="L57" s="16"/>
      <c r="M57" s="16">
        <v>23298.12</v>
      </c>
      <c r="N57" s="16"/>
      <c r="O57" s="16"/>
      <c r="P57" s="16"/>
    </row>
    <row r="58" s="1" customFormat="1" spans="1:16">
      <c r="A58" s="17" t="s">
        <v>124</v>
      </c>
      <c r="B58" s="17" t="s">
        <v>125</v>
      </c>
      <c r="C58" s="18">
        <v>21</v>
      </c>
      <c r="D58" s="16">
        <v>44522.6</v>
      </c>
      <c r="E58" s="16">
        <v>44522.6</v>
      </c>
      <c r="F58" s="16">
        <v>44522.6</v>
      </c>
      <c r="G58" s="16"/>
      <c r="H58" s="16"/>
      <c r="I58" s="16">
        <v>0</v>
      </c>
      <c r="J58" s="16"/>
      <c r="K58" s="16"/>
      <c r="L58" s="16"/>
      <c r="M58" s="16">
        <v>44522.6</v>
      </c>
      <c r="N58" s="16"/>
      <c r="O58" s="16"/>
      <c r="P58" s="16"/>
    </row>
    <row r="59" s="1" customFormat="1" spans="1:16">
      <c r="A59" s="17" t="s">
        <v>126</v>
      </c>
      <c r="B59" s="17" t="s">
        <v>127</v>
      </c>
      <c r="C59" s="18">
        <v>23</v>
      </c>
      <c r="D59" s="16">
        <v>50352.59</v>
      </c>
      <c r="E59" s="16">
        <v>45492.16</v>
      </c>
      <c r="F59" s="16">
        <v>45492.16</v>
      </c>
      <c r="G59" s="16"/>
      <c r="H59" s="16"/>
      <c r="I59" s="16">
        <v>4860.43</v>
      </c>
      <c r="J59" s="16">
        <v>4860.43</v>
      </c>
      <c r="K59" s="16"/>
      <c r="L59" s="16"/>
      <c r="M59" s="16">
        <v>50352.59</v>
      </c>
      <c r="N59" s="16"/>
      <c r="O59" s="16"/>
      <c r="P59" s="16"/>
    </row>
    <row r="60" s="1" customFormat="1" spans="1:16">
      <c r="A60" s="17" t="s">
        <v>128</v>
      </c>
      <c r="B60" s="17" t="s">
        <v>129</v>
      </c>
      <c r="C60" s="18">
        <v>1</v>
      </c>
      <c r="D60" s="16">
        <v>2648.33</v>
      </c>
      <c r="E60" s="16">
        <v>2648.33</v>
      </c>
      <c r="F60" s="16">
        <v>2648.33</v>
      </c>
      <c r="G60" s="16"/>
      <c r="H60" s="16"/>
      <c r="I60" s="16">
        <v>0</v>
      </c>
      <c r="J60" s="16"/>
      <c r="K60" s="16"/>
      <c r="L60" s="16"/>
      <c r="M60" s="16">
        <v>2648.33</v>
      </c>
      <c r="N60" s="16"/>
      <c r="O60" s="16"/>
      <c r="P60" s="16"/>
    </row>
    <row r="61" s="1" customFormat="1" spans="1:16">
      <c r="A61" s="17" t="s">
        <v>130</v>
      </c>
      <c r="B61" s="17" t="s">
        <v>131</v>
      </c>
      <c r="C61" s="18">
        <v>90</v>
      </c>
      <c r="D61" s="16">
        <v>169185.54</v>
      </c>
      <c r="E61" s="16">
        <v>169185.54</v>
      </c>
      <c r="F61" s="16">
        <v>169185.54</v>
      </c>
      <c r="G61" s="16"/>
      <c r="H61" s="16"/>
      <c r="I61" s="16">
        <v>0</v>
      </c>
      <c r="J61" s="16"/>
      <c r="K61" s="16"/>
      <c r="L61" s="16"/>
      <c r="M61" s="16">
        <v>169185.54</v>
      </c>
      <c r="N61" s="16"/>
      <c r="O61" s="16"/>
      <c r="P61" s="16"/>
    </row>
    <row r="62" s="1" customFormat="1" spans="1:16">
      <c r="A62" s="17" t="s">
        <v>132</v>
      </c>
      <c r="B62" s="17" t="s">
        <v>133</v>
      </c>
      <c r="C62" s="18">
        <v>1</v>
      </c>
      <c r="D62" s="16">
        <v>858.74</v>
      </c>
      <c r="E62" s="16">
        <v>858.74</v>
      </c>
      <c r="F62" s="16">
        <v>858.74</v>
      </c>
      <c r="G62" s="16"/>
      <c r="H62" s="16"/>
      <c r="I62" s="16">
        <v>0</v>
      </c>
      <c r="J62" s="16"/>
      <c r="K62" s="16"/>
      <c r="L62" s="16"/>
      <c r="M62" s="16">
        <v>858.74</v>
      </c>
      <c r="N62" s="16"/>
      <c r="O62" s="16"/>
      <c r="P62" s="16"/>
    </row>
    <row r="63" s="1" customFormat="1" spans="1:16">
      <c r="A63" s="17" t="s">
        <v>134</v>
      </c>
      <c r="B63" s="17" t="s">
        <v>135</v>
      </c>
      <c r="C63" s="18">
        <v>10</v>
      </c>
      <c r="D63" s="16">
        <v>3787.38</v>
      </c>
      <c r="E63" s="16">
        <v>3787.38</v>
      </c>
      <c r="F63" s="16">
        <v>3787.38</v>
      </c>
      <c r="G63" s="16"/>
      <c r="H63" s="16"/>
      <c r="I63" s="16">
        <v>0</v>
      </c>
      <c r="J63" s="16"/>
      <c r="K63" s="16"/>
      <c r="L63" s="16"/>
      <c r="M63" s="16">
        <v>3787.38</v>
      </c>
      <c r="N63" s="16"/>
      <c r="O63" s="16"/>
      <c r="P63" s="16"/>
    </row>
    <row r="64" s="1" customFormat="1" spans="1:16">
      <c r="A64" s="17" t="s">
        <v>136</v>
      </c>
      <c r="B64" s="17" t="s">
        <v>137</v>
      </c>
      <c r="C64" s="18">
        <v>2258</v>
      </c>
      <c r="D64" s="16">
        <v>977689.519999999</v>
      </c>
      <c r="E64" s="16">
        <v>729491.3</v>
      </c>
      <c r="F64" s="16">
        <v>729491.3</v>
      </c>
      <c r="G64" s="16"/>
      <c r="H64" s="16"/>
      <c r="I64" s="16">
        <v>248198.219999999</v>
      </c>
      <c r="J64" s="16">
        <v>248198.219999999</v>
      </c>
      <c r="K64" s="16"/>
      <c r="L64" s="16"/>
      <c r="M64" s="16">
        <v>977689.519999999</v>
      </c>
      <c r="N64" s="16"/>
      <c r="O64" s="16"/>
      <c r="P64" s="16"/>
    </row>
    <row r="65" s="1" customFormat="1" spans="1:16">
      <c r="A65" s="17" t="s">
        <v>138</v>
      </c>
      <c r="B65" s="17" t="s">
        <v>139</v>
      </c>
      <c r="C65" s="18">
        <v>4</v>
      </c>
      <c r="D65" s="16">
        <v>680.47</v>
      </c>
      <c r="E65" s="16">
        <v>680.47</v>
      </c>
      <c r="F65" s="16">
        <v>680.47</v>
      </c>
      <c r="G65" s="16"/>
      <c r="H65" s="16"/>
      <c r="I65" s="16">
        <v>0</v>
      </c>
      <c r="J65" s="16"/>
      <c r="K65" s="16"/>
      <c r="L65" s="16"/>
      <c r="M65" s="16">
        <v>680.47</v>
      </c>
      <c r="N65" s="16"/>
      <c r="O65" s="16"/>
      <c r="P65" s="16"/>
    </row>
    <row r="66" s="1" customFormat="1" spans="1:16">
      <c r="A66" s="17" t="s">
        <v>140</v>
      </c>
      <c r="B66" s="17" t="s">
        <v>141</v>
      </c>
      <c r="C66" s="18">
        <v>226</v>
      </c>
      <c r="D66" s="16">
        <v>59296.9</v>
      </c>
      <c r="E66" s="16">
        <v>31169.81</v>
      </c>
      <c r="F66" s="16">
        <v>31169.81</v>
      </c>
      <c r="G66" s="16"/>
      <c r="H66" s="16"/>
      <c r="I66" s="16">
        <v>28127.09</v>
      </c>
      <c r="J66" s="16">
        <v>28127.09</v>
      </c>
      <c r="K66" s="16"/>
      <c r="L66" s="16"/>
      <c r="M66" s="16">
        <v>59296.9</v>
      </c>
      <c r="N66" s="16"/>
      <c r="O66" s="16"/>
      <c r="P66" s="16"/>
    </row>
    <row r="67" s="1" customFormat="1" spans="1:16">
      <c r="A67" s="17" t="s">
        <v>142</v>
      </c>
      <c r="B67" s="17" t="s">
        <v>143</v>
      </c>
      <c r="C67" s="18">
        <v>34</v>
      </c>
      <c r="D67" s="16">
        <v>10918.73</v>
      </c>
      <c r="E67" s="16">
        <v>10909.94</v>
      </c>
      <c r="F67" s="16">
        <v>10909.94</v>
      </c>
      <c r="G67" s="16"/>
      <c r="H67" s="16"/>
      <c r="I67" s="16">
        <v>8.79</v>
      </c>
      <c r="J67" s="16">
        <v>8.79</v>
      </c>
      <c r="K67" s="16"/>
      <c r="L67" s="16"/>
      <c r="M67" s="16">
        <v>10918.73</v>
      </c>
      <c r="N67" s="16"/>
      <c r="O67" s="16"/>
      <c r="P67" s="16"/>
    </row>
    <row r="68" s="1" customFormat="1" spans="1:16">
      <c r="A68" s="17" t="s">
        <v>144</v>
      </c>
      <c r="B68" s="17" t="s">
        <v>145</v>
      </c>
      <c r="C68" s="18">
        <v>896</v>
      </c>
      <c r="D68" s="16">
        <v>680507.46</v>
      </c>
      <c r="E68" s="16">
        <v>483985.98</v>
      </c>
      <c r="F68" s="16">
        <v>483985.98</v>
      </c>
      <c r="G68" s="16"/>
      <c r="H68" s="16"/>
      <c r="I68" s="16">
        <v>196521.48</v>
      </c>
      <c r="J68" s="16">
        <v>196521.48</v>
      </c>
      <c r="K68" s="16"/>
      <c r="L68" s="16"/>
      <c r="M68" s="16">
        <v>680507.46</v>
      </c>
      <c r="N68" s="16"/>
      <c r="O68" s="16"/>
      <c r="P68" s="16"/>
    </row>
    <row r="69" s="1" customFormat="1" spans="1:16">
      <c r="A69" s="17" t="s">
        <v>146</v>
      </c>
      <c r="B69" s="17" t="s">
        <v>147</v>
      </c>
      <c r="C69" s="18">
        <v>18</v>
      </c>
      <c r="D69" s="16">
        <v>20280.56</v>
      </c>
      <c r="E69" s="16">
        <v>20280.56</v>
      </c>
      <c r="F69" s="16">
        <v>20280.56</v>
      </c>
      <c r="G69" s="16"/>
      <c r="H69" s="16"/>
      <c r="I69" s="16">
        <v>0</v>
      </c>
      <c r="J69" s="16"/>
      <c r="K69" s="16"/>
      <c r="L69" s="16"/>
      <c r="M69" s="16">
        <v>20280.56</v>
      </c>
      <c r="N69" s="16"/>
      <c r="O69" s="16"/>
      <c r="P69" s="16"/>
    </row>
    <row r="70" s="1" customFormat="1" spans="1:16">
      <c r="A70" s="17" t="s">
        <v>148</v>
      </c>
      <c r="B70" s="17" t="s">
        <v>149</v>
      </c>
      <c r="C70" s="18">
        <v>3</v>
      </c>
      <c r="D70" s="16">
        <v>2709.73</v>
      </c>
      <c r="E70" s="16">
        <v>2709.73</v>
      </c>
      <c r="F70" s="16">
        <v>2709.73</v>
      </c>
      <c r="G70" s="16"/>
      <c r="H70" s="16"/>
      <c r="I70" s="16">
        <v>0</v>
      </c>
      <c r="J70" s="16"/>
      <c r="K70" s="16"/>
      <c r="L70" s="16"/>
      <c r="M70" s="16">
        <v>2709.73</v>
      </c>
      <c r="N70" s="16"/>
      <c r="O70" s="16"/>
      <c r="P70" s="16"/>
    </row>
    <row r="71" s="1" customFormat="1" spans="1:16">
      <c r="A71" s="17" t="s">
        <v>150</v>
      </c>
      <c r="B71" s="17" t="s">
        <v>151</v>
      </c>
      <c r="C71" s="18">
        <v>9</v>
      </c>
      <c r="D71" s="16">
        <v>14453.98</v>
      </c>
      <c r="E71" s="16">
        <v>12280.97</v>
      </c>
      <c r="F71" s="16">
        <v>12280.97</v>
      </c>
      <c r="G71" s="16"/>
      <c r="H71" s="16"/>
      <c r="I71" s="16">
        <v>2173.01</v>
      </c>
      <c r="J71" s="16">
        <v>2173.01</v>
      </c>
      <c r="K71" s="16"/>
      <c r="L71" s="16"/>
      <c r="M71" s="16">
        <v>14453.98</v>
      </c>
      <c r="N71" s="16"/>
      <c r="O71" s="16"/>
      <c r="P71" s="16"/>
    </row>
    <row r="72" s="1" customFormat="1" spans="1:16">
      <c r="A72" s="17" t="s">
        <v>152</v>
      </c>
      <c r="B72" s="17" t="s">
        <v>153</v>
      </c>
      <c r="C72" s="18">
        <v>10</v>
      </c>
      <c r="D72" s="16">
        <v>8805.46</v>
      </c>
      <c r="E72" s="16">
        <v>8159.46</v>
      </c>
      <c r="F72" s="16">
        <v>8159.46</v>
      </c>
      <c r="G72" s="16"/>
      <c r="H72" s="16"/>
      <c r="I72" s="16">
        <v>646</v>
      </c>
      <c r="J72" s="16">
        <v>646</v>
      </c>
      <c r="K72" s="16"/>
      <c r="L72" s="16"/>
      <c r="M72" s="16">
        <v>8805.46</v>
      </c>
      <c r="N72" s="16"/>
      <c r="O72" s="16"/>
      <c r="P72" s="16"/>
    </row>
    <row r="73" s="1" customFormat="1" spans="1:16">
      <c r="A73" s="17" t="s">
        <v>154</v>
      </c>
      <c r="B73" s="17" t="s">
        <v>155</v>
      </c>
      <c r="C73" s="18">
        <v>1</v>
      </c>
      <c r="D73" s="16">
        <v>5214.46</v>
      </c>
      <c r="E73" s="16">
        <v>5214.46</v>
      </c>
      <c r="F73" s="16"/>
      <c r="G73" s="16"/>
      <c r="H73" s="16">
        <v>5214.46</v>
      </c>
      <c r="I73" s="16"/>
      <c r="J73" s="16"/>
      <c r="K73" s="16"/>
      <c r="L73" s="16"/>
      <c r="M73" s="16">
        <v>5214.46</v>
      </c>
      <c r="N73" s="16"/>
      <c r="O73" s="16"/>
      <c r="P73" s="16"/>
    </row>
    <row r="74" s="1" customFormat="1" spans="1:16">
      <c r="A74" s="17" t="s">
        <v>156</v>
      </c>
      <c r="B74" s="17" t="s">
        <v>157</v>
      </c>
      <c r="C74" s="18">
        <v>5</v>
      </c>
      <c r="D74" s="16">
        <v>3330.98</v>
      </c>
      <c r="E74" s="16">
        <v>3330.98</v>
      </c>
      <c r="F74" s="16"/>
      <c r="G74" s="16"/>
      <c r="H74" s="16">
        <v>3330.98</v>
      </c>
      <c r="I74" s="16">
        <v>0</v>
      </c>
      <c r="J74" s="16"/>
      <c r="K74" s="16"/>
      <c r="L74" s="16"/>
      <c r="M74" s="16">
        <v>3330.98</v>
      </c>
      <c r="N74" s="16"/>
      <c r="O74" s="16"/>
      <c r="P74" s="16"/>
    </row>
    <row r="75" s="1" customFormat="1" spans="1:16">
      <c r="A75" s="17" t="s">
        <v>158</v>
      </c>
      <c r="B75" s="17" t="s">
        <v>159</v>
      </c>
      <c r="C75" s="18">
        <v>1</v>
      </c>
      <c r="D75" s="16">
        <v>614.6</v>
      </c>
      <c r="E75" s="16">
        <v>614.6</v>
      </c>
      <c r="F75" s="16"/>
      <c r="G75" s="16"/>
      <c r="H75" s="16">
        <v>614.6</v>
      </c>
      <c r="I75" s="16">
        <v>0</v>
      </c>
      <c r="J75" s="16"/>
      <c r="K75" s="16"/>
      <c r="L75" s="16"/>
      <c r="M75" s="16">
        <v>614.6</v>
      </c>
      <c r="N75" s="16"/>
      <c r="O75" s="16"/>
      <c r="P75" s="16"/>
    </row>
    <row r="76" s="1" customFormat="1" spans="1:16">
      <c r="A76" s="17" t="s">
        <v>160</v>
      </c>
      <c r="B76" s="17" t="s">
        <v>161</v>
      </c>
      <c r="C76" s="18">
        <v>1</v>
      </c>
      <c r="D76" s="16">
        <v>2027.14</v>
      </c>
      <c r="E76" s="16">
        <v>2027.14</v>
      </c>
      <c r="F76" s="16"/>
      <c r="G76" s="16"/>
      <c r="H76" s="16">
        <v>2027.14</v>
      </c>
      <c r="I76" s="16">
        <v>0</v>
      </c>
      <c r="J76" s="16"/>
      <c r="K76" s="16"/>
      <c r="L76" s="16"/>
      <c r="M76" s="16">
        <v>2027.14</v>
      </c>
      <c r="N76" s="16"/>
      <c r="O76" s="16"/>
      <c r="P76" s="16"/>
    </row>
    <row r="77" s="1" customFormat="1" spans="1:16">
      <c r="A77" s="17" t="s">
        <v>162</v>
      </c>
      <c r="B77" s="17" t="s">
        <v>163</v>
      </c>
      <c r="C77" s="18">
        <v>1</v>
      </c>
      <c r="D77" s="16">
        <v>5461.43</v>
      </c>
      <c r="E77" s="16">
        <v>5461.43</v>
      </c>
      <c r="F77" s="16"/>
      <c r="G77" s="16"/>
      <c r="H77" s="16">
        <v>5461.43</v>
      </c>
      <c r="I77" s="16">
        <v>0</v>
      </c>
      <c r="J77" s="16"/>
      <c r="K77" s="16"/>
      <c r="L77" s="16"/>
      <c r="M77" s="16">
        <v>5461.43</v>
      </c>
      <c r="N77" s="16"/>
      <c r="O77" s="16"/>
      <c r="P77" s="16"/>
    </row>
    <row r="78" s="1" customFormat="1" spans="1:16">
      <c r="A78" s="17" t="s">
        <v>164</v>
      </c>
      <c r="B78" s="17" t="s">
        <v>165</v>
      </c>
      <c r="C78" s="18">
        <v>1</v>
      </c>
      <c r="D78" s="16">
        <v>3196.49</v>
      </c>
      <c r="E78" s="16">
        <v>3196.49</v>
      </c>
      <c r="F78" s="16"/>
      <c r="G78" s="16"/>
      <c r="H78" s="16">
        <v>3196.49</v>
      </c>
      <c r="I78" s="16">
        <v>0</v>
      </c>
      <c r="J78" s="16"/>
      <c r="K78" s="16"/>
      <c r="L78" s="16"/>
      <c r="M78" s="16">
        <v>3196.49</v>
      </c>
      <c r="N78" s="16"/>
      <c r="O78" s="16"/>
      <c r="P78" s="16"/>
    </row>
    <row r="79" s="1" customFormat="1" spans="1:16">
      <c r="A79" s="17" t="s">
        <v>166</v>
      </c>
      <c r="B79" s="17" t="s">
        <v>167</v>
      </c>
      <c r="C79" s="18">
        <v>1</v>
      </c>
      <c r="D79" s="16">
        <v>870.21</v>
      </c>
      <c r="E79" s="16">
        <v>870.21</v>
      </c>
      <c r="F79" s="16"/>
      <c r="G79" s="16"/>
      <c r="H79" s="16">
        <v>870.21</v>
      </c>
      <c r="I79" s="16">
        <v>0</v>
      </c>
      <c r="J79" s="16"/>
      <c r="K79" s="16"/>
      <c r="L79" s="16"/>
      <c r="M79" s="16">
        <v>870.21</v>
      </c>
      <c r="N79" s="16"/>
      <c r="O79" s="16"/>
      <c r="P79" s="16"/>
    </row>
    <row r="80" s="1" customFormat="1" spans="1:16">
      <c r="A80" s="17" t="s">
        <v>168</v>
      </c>
      <c r="B80" s="17" t="s">
        <v>169</v>
      </c>
      <c r="C80" s="18">
        <v>1</v>
      </c>
      <c r="D80" s="16">
        <v>3199.04</v>
      </c>
      <c r="E80" s="16">
        <v>3199.04</v>
      </c>
      <c r="F80" s="16"/>
      <c r="G80" s="16"/>
      <c r="H80" s="16">
        <v>3199.04</v>
      </c>
      <c r="I80" s="16">
        <v>0</v>
      </c>
      <c r="J80" s="16"/>
      <c r="K80" s="16"/>
      <c r="L80" s="16"/>
      <c r="M80" s="16">
        <v>3199.04</v>
      </c>
      <c r="N80" s="16"/>
      <c r="O80" s="16"/>
      <c r="P80" s="16"/>
    </row>
    <row r="81" s="1" customFormat="1" spans="1:16">
      <c r="A81" s="17" t="s">
        <v>170</v>
      </c>
      <c r="B81" s="17" t="s">
        <v>171</v>
      </c>
      <c r="C81" s="18">
        <v>1</v>
      </c>
      <c r="D81" s="16">
        <v>199.06</v>
      </c>
      <c r="E81" s="16">
        <v>199.06</v>
      </c>
      <c r="F81" s="16"/>
      <c r="G81" s="16"/>
      <c r="H81" s="16">
        <v>199.06</v>
      </c>
      <c r="I81" s="16">
        <v>0</v>
      </c>
      <c r="J81" s="16"/>
      <c r="K81" s="16"/>
      <c r="L81" s="16"/>
      <c r="M81" s="16">
        <v>199.06</v>
      </c>
      <c r="N81" s="16"/>
      <c r="O81" s="16"/>
      <c r="P81" s="16"/>
    </row>
    <row r="82" s="1" customFormat="1" spans="1:16">
      <c r="A82" s="17" t="s">
        <v>172</v>
      </c>
      <c r="B82" s="17" t="s">
        <v>173</v>
      </c>
      <c r="C82" s="18">
        <v>67</v>
      </c>
      <c r="D82" s="16">
        <v>70157.34</v>
      </c>
      <c r="E82" s="16">
        <v>0</v>
      </c>
      <c r="F82" s="16"/>
      <c r="G82" s="16"/>
      <c r="H82" s="16"/>
      <c r="I82" s="16">
        <v>70157.34</v>
      </c>
      <c r="J82" s="16">
        <v>62398.67</v>
      </c>
      <c r="K82" s="16">
        <v>7758.67</v>
      </c>
      <c r="L82" s="16"/>
      <c r="M82" s="16">
        <v>70157.34</v>
      </c>
      <c r="N82" s="16"/>
      <c r="O82" s="16"/>
      <c r="P82" s="16"/>
    </row>
    <row r="83" s="1" customFormat="1" spans="1:16">
      <c r="A83" s="17" t="s">
        <v>174</v>
      </c>
      <c r="B83" s="17" t="s">
        <v>175</v>
      </c>
      <c r="C83" s="18">
        <v>21</v>
      </c>
      <c r="D83" s="16">
        <v>30601.24</v>
      </c>
      <c r="E83" s="16">
        <v>0</v>
      </c>
      <c r="F83" s="16"/>
      <c r="G83" s="16"/>
      <c r="H83" s="16"/>
      <c r="I83" s="16">
        <v>30601.24</v>
      </c>
      <c r="J83" s="16">
        <v>22244.62</v>
      </c>
      <c r="K83" s="16">
        <v>8356.62</v>
      </c>
      <c r="L83" s="16"/>
      <c r="M83" s="16">
        <v>30601.24</v>
      </c>
      <c r="N83" s="16"/>
      <c r="O83" s="16"/>
      <c r="P83" s="16"/>
    </row>
    <row r="84" s="1" customFormat="1" spans="1:16">
      <c r="A84" s="17" t="s">
        <v>176</v>
      </c>
      <c r="B84" s="17" t="s">
        <v>177</v>
      </c>
      <c r="C84" s="18">
        <v>1</v>
      </c>
      <c r="D84" s="16">
        <v>103.6</v>
      </c>
      <c r="E84" s="16">
        <v>0</v>
      </c>
      <c r="F84" s="16"/>
      <c r="G84" s="16"/>
      <c r="H84" s="16"/>
      <c r="I84" s="16">
        <v>103.6</v>
      </c>
      <c r="J84" s="16">
        <v>103.6</v>
      </c>
      <c r="K84" s="16"/>
      <c r="L84" s="16"/>
      <c r="M84" s="16">
        <v>103.6</v>
      </c>
      <c r="N84" s="16"/>
      <c r="O84" s="16"/>
      <c r="P84" s="16"/>
    </row>
    <row r="85" s="1" customFormat="1" spans="1:16">
      <c r="A85" s="17" t="s">
        <v>178</v>
      </c>
      <c r="B85" s="17" t="s">
        <v>179</v>
      </c>
      <c r="C85" s="18">
        <v>9</v>
      </c>
      <c r="D85" s="16">
        <v>1470.4</v>
      </c>
      <c r="E85" s="16">
        <v>0</v>
      </c>
      <c r="F85" s="16"/>
      <c r="G85" s="16"/>
      <c r="H85" s="16"/>
      <c r="I85" s="16">
        <v>1470.4</v>
      </c>
      <c r="J85" s="16">
        <v>1470.4</v>
      </c>
      <c r="K85" s="16"/>
      <c r="L85" s="16"/>
      <c r="M85" s="16">
        <v>1470.4</v>
      </c>
      <c r="N85" s="16"/>
      <c r="O85" s="16"/>
      <c r="P85" s="16"/>
    </row>
    <row r="86" s="1" customFormat="1" spans="1:16">
      <c r="A86" s="17" t="s">
        <v>180</v>
      </c>
      <c r="B86" s="17" t="s">
        <v>181</v>
      </c>
      <c r="C86" s="18">
        <v>9</v>
      </c>
      <c r="D86" s="16">
        <v>3763.09</v>
      </c>
      <c r="E86" s="16">
        <v>0</v>
      </c>
      <c r="F86" s="16"/>
      <c r="G86" s="16"/>
      <c r="H86" s="16"/>
      <c r="I86" s="16">
        <v>3763.09</v>
      </c>
      <c r="J86" s="16">
        <v>3763.09</v>
      </c>
      <c r="K86" s="16"/>
      <c r="L86" s="16"/>
      <c r="M86" s="16">
        <v>3763.09</v>
      </c>
      <c r="N86" s="16"/>
      <c r="O86" s="16"/>
      <c r="P86" s="16"/>
    </row>
    <row r="87" s="1" customFormat="1" spans="1:16">
      <c r="A87" s="17" t="s">
        <v>182</v>
      </c>
      <c r="B87" s="17" t="s">
        <v>183</v>
      </c>
      <c r="C87" s="18">
        <v>2</v>
      </c>
      <c r="D87" s="16">
        <v>235.29</v>
      </c>
      <c r="E87" s="16">
        <v>0</v>
      </c>
      <c r="F87" s="16"/>
      <c r="G87" s="16"/>
      <c r="H87" s="16"/>
      <c r="I87" s="16">
        <v>235.29</v>
      </c>
      <c r="J87" s="16">
        <v>235.29</v>
      </c>
      <c r="K87" s="16"/>
      <c r="L87" s="16"/>
      <c r="M87" s="16">
        <v>235.29</v>
      </c>
      <c r="N87" s="16"/>
      <c r="O87" s="16"/>
      <c r="P87" s="16"/>
    </row>
    <row r="88" s="1" customFormat="1" spans="1:16">
      <c r="A88" s="17" t="s">
        <v>184</v>
      </c>
      <c r="B88" s="17" t="s">
        <v>185</v>
      </c>
      <c r="C88" s="18">
        <v>6</v>
      </c>
      <c r="D88" s="16">
        <v>3232.99</v>
      </c>
      <c r="E88" s="16">
        <v>0</v>
      </c>
      <c r="F88" s="16"/>
      <c r="G88" s="16"/>
      <c r="H88" s="16"/>
      <c r="I88" s="16">
        <v>3232.99</v>
      </c>
      <c r="J88" s="16">
        <v>3232.99</v>
      </c>
      <c r="K88" s="16"/>
      <c r="L88" s="16"/>
      <c r="M88" s="16">
        <v>3232.99</v>
      </c>
      <c r="N88" s="16"/>
      <c r="O88" s="16"/>
      <c r="P88" s="16"/>
    </row>
    <row r="89" s="1" customFormat="1" spans="1:16">
      <c r="A89" s="17" t="s">
        <v>186</v>
      </c>
      <c r="B89" s="17" t="s">
        <v>187</v>
      </c>
      <c r="C89" s="18">
        <v>1</v>
      </c>
      <c r="D89" s="16">
        <v>130.67</v>
      </c>
      <c r="E89" s="16">
        <v>0</v>
      </c>
      <c r="F89" s="16"/>
      <c r="G89" s="16"/>
      <c r="H89" s="16"/>
      <c r="I89" s="16">
        <v>130.67</v>
      </c>
      <c r="J89" s="16">
        <v>130.67</v>
      </c>
      <c r="K89" s="16"/>
      <c r="L89" s="16"/>
      <c r="M89" s="16">
        <v>130.67</v>
      </c>
      <c r="N89" s="16"/>
      <c r="O89" s="16"/>
      <c r="P89" s="16"/>
    </row>
    <row r="90" s="1" customFormat="1" spans="1:16">
      <c r="A90" s="17" t="s">
        <v>188</v>
      </c>
      <c r="B90" s="17" t="s">
        <v>189</v>
      </c>
      <c r="C90" s="18">
        <v>30</v>
      </c>
      <c r="D90" s="16">
        <v>11122.46</v>
      </c>
      <c r="E90" s="16">
        <v>0</v>
      </c>
      <c r="F90" s="16"/>
      <c r="G90" s="16"/>
      <c r="H90" s="16"/>
      <c r="I90" s="16">
        <v>11122.46</v>
      </c>
      <c r="J90" s="16">
        <v>11122.46</v>
      </c>
      <c r="K90" s="16"/>
      <c r="L90" s="16"/>
      <c r="M90" s="16">
        <v>11122.46</v>
      </c>
      <c r="N90" s="16"/>
      <c r="O90" s="16"/>
      <c r="P90" s="16"/>
    </row>
    <row r="91" s="1" customFormat="1" spans="1:16">
      <c r="A91" s="17" t="s">
        <v>190</v>
      </c>
      <c r="B91" s="17" t="s">
        <v>191</v>
      </c>
      <c r="C91" s="18">
        <v>4</v>
      </c>
      <c r="D91" s="16">
        <v>168.91</v>
      </c>
      <c r="E91" s="16">
        <v>0</v>
      </c>
      <c r="F91" s="16"/>
      <c r="G91" s="16"/>
      <c r="H91" s="16"/>
      <c r="I91" s="16">
        <v>168.91</v>
      </c>
      <c r="J91" s="16">
        <v>168.91</v>
      </c>
      <c r="K91" s="16"/>
      <c r="L91" s="16"/>
      <c r="M91" s="16">
        <v>168.91</v>
      </c>
      <c r="N91" s="16"/>
      <c r="O91" s="16"/>
      <c r="P91" s="16"/>
    </row>
    <row r="92" s="1" customFormat="1" spans="1:16">
      <c r="A92" s="17" t="s">
        <v>192</v>
      </c>
      <c r="B92" s="17" t="s">
        <v>193</v>
      </c>
      <c r="C92" s="18">
        <v>151</v>
      </c>
      <c r="D92" s="16">
        <v>14507.21</v>
      </c>
      <c r="E92" s="16">
        <v>0</v>
      </c>
      <c r="F92" s="16"/>
      <c r="G92" s="16"/>
      <c r="H92" s="16"/>
      <c r="I92" s="16">
        <v>14507.21</v>
      </c>
      <c r="J92" s="16">
        <v>14507.21</v>
      </c>
      <c r="K92" s="16"/>
      <c r="L92" s="16"/>
      <c r="M92" s="16">
        <v>14507.21</v>
      </c>
      <c r="N92" s="16"/>
      <c r="O92" s="16"/>
      <c r="P92" s="16"/>
    </row>
    <row r="93" s="2" customFormat="1" spans="1:16">
      <c r="A93" s="24" t="s">
        <v>194</v>
      </c>
      <c r="B93" s="25"/>
      <c r="C93" s="16">
        <f>SUM(C8:C92)</f>
        <v>5540</v>
      </c>
      <c r="D93" s="16">
        <f>SUM(D8:D92)</f>
        <v>3991917.59</v>
      </c>
      <c r="E93" s="16">
        <f>SUM(E8:E92)</f>
        <v>2996517.29</v>
      </c>
      <c r="F93" s="16">
        <f>SUM(F8:F92)</f>
        <v>2942968.54</v>
      </c>
      <c r="G93" s="16"/>
      <c r="H93" s="16">
        <f>SUM(H8:H92)</f>
        <v>53548.75</v>
      </c>
      <c r="I93" s="16">
        <f>SUM(I8:I92)</f>
        <v>995400.299999999</v>
      </c>
      <c r="J93" s="16">
        <f>SUM(J8:J92)</f>
        <v>975079.049999999</v>
      </c>
      <c r="K93" s="16">
        <f>SUM(K8:K92)</f>
        <v>20321.25</v>
      </c>
      <c r="L93" s="16"/>
      <c r="M93" s="16">
        <f>SUM(M8:M92)</f>
        <v>3991917.59</v>
      </c>
      <c r="N93" s="16"/>
      <c r="O93" s="16"/>
      <c r="P93" s="16"/>
    </row>
    <row r="94" s="1" customFormat="1" spans="1:16">
      <c r="A94" s="24" t="s">
        <v>195</v>
      </c>
      <c r="B94" s="26"/>
      <c r="C94" s="25"/>
      <c r="D94" s="27"/>
      <c r="E94" s="26"/>
      <c r="F94" s="28"/>
      <c r="G94" s="28"/>
      <c r="H94" s="28"/>
      <c r="I94" s="28"/>
      <c r="J94" s="28"/>
      <c r="K94" s="26"/>
      <c r="L94" s="26"/>
      <c r="M94" s="28"/>
      <c r="N94" s="28"/>
      <c r="O94" s="28"/>
      <c r="P94" s="29"/>
    </row>
  </sheetData>
  <mergeCells count="17">
    <mergeCell ref="A3:L3"/>
    <mergeCell ref="N3:P3"/>
    <mergeCell ref="E4:L4"/>
    <mergeCell ref="E5:H5"/>
    <mergeCell ref="I5:L5"/>
    <mergeCell ref="A93:B93"/>
    <mergeCell ref="A94:C94"/>
    <mergeCell ref="D94:P94"/>
    <mergeCell ref="A4:A6"/>
    <mergeCell ref="B4:B6"/>
    <mergeCell ref="C4:C6"/>
    <mergeCell ref="D4:D6"/>
    <mergeCell ref="M4:M6"/>
    <mergeCell ref="N4:N6"/>
    <mergeCell ref="O4:O6"/>
    <mergeCell ref="P4:P6"/>
    <mergeCell ref="A1:P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混世浊公子</cp:lastModifiedBy>
  <dcterms:created xsi:type="dcterms:W3CDTF">2023-05-12T11:15:00Z</dcterms:created>
  <dcterms:modified xsi:type="dcterms:W3CDTF">2024-09-24T02:56:56Z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4B40E14B39FB445499CEF95A9270F308_13</vt:lpwstr>
  </property>
</Properties>
</file>